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иколай\Downloads\"/>
    </mc:Choice>
  </mc:AlternateContent>
  <bookViews>
    <workbookView xWindow="0" yWindow="495" windowWidth="26880" windowHeight="15255"/>
  </bookViews>
  <sheets>
    <sheet name="io1 Физика 9 класс (2 тур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C2" i="1"/>
  <c r="C10" i="1"/>
  <c r="C4" i="1"/>
  <c r="C11" i="1"/>
  <c r="C5" i="1"/>
  <c r="C6" i="1"/>
  <c r="C3" i="1"/>
  <c r="C7" i="1"/>
  <c r="C12" i="1"/>
  <c r="C13" i="1"/>
  <c r="C8" i="1"/>
  <c r="C14" i="1"/>
  <c r="C15" i="1"/>
  <c r="C16" i="1"/>
  <c r="C17" i="1"/>
  <c r="C21" i="1"/>
  <c r="C22" i="1"/>
  <c r="C23" i="1"/>
  <c r="C24" i="1"/>
  <c r="C25" i="1"/>
  <c r="C18" i="1"/>
  <c r="C26" i="1"/>
  <c r="C27" i="1"/>
  <c r="C28" i="1"/>
  <c r="C19" i="1"/>
  <c r="C20" i="1"/>
  <c r="C29" i="1"/>
  <c r="C9" i="1"/>
  <c r="D30" i="1" l="1"/>
  <c r="E30" i="1"/>
  <c r="F30" i="1"/>
  <c r="G30" i="1"/>
  <c r="C30" i="1"/>
</calcChain>
</file>

<file path=xl/sharedStrings.xml><?xml version="1.0" encoding="utf-8"?>
<sst xmlns="http://schemas.openxmlformats.org/spreadsheetml/2006/main" count="252" uniqueCount="113">
  <si>
    <t>Фамилия</t>
  </si>
  <si>
    <t>Имя</t>
  </si>
  <si>
    <t>Оценка/10,00</t>
  </si>
  <si>
    <t>В. 1 /2,00</t>
  </si>
  <si>
    <t>В. 2 /2,00</t>
  </si>
  <si>
    <t>В. 3 /2,00</t>
  </si>
  <si>
    <t>В. 4 /2,00</t>
  </si>
  <si>
    <t>В. 5 /2,00</t>
  </si>
  <si>
    <t>Бабенко</t>
  </si>
  <si>
    <t>Дмитрий</t>
  </si>
  <si>
    <t>-</t>
  </si>
  <si>
    <t>Филатов</t>
  </si>
  <si>
    <t>Егор</t>
  </si>
  <si>
    <t>Садохин</t>
  </si>
  <si>
    <t>Константин</t>
  </si>
  <si>
    <t>Крыга</t>
  </si>
  <si>
    <t>Елизавета</t>
  </si>
  <si>
    <t>Симоненко</t>
  </si>
  <si>
    <t>Ирина</t>
  </si>
  <si>
    <t>Мария</t>
  </si>
  <si>
    <t>Хохлова</t>
  </si>
  <si>
    <t>Вахрушев</t>
  </si>
  <si>
    <t>Машков</t>
  </si>
  <si>
    <t>Михаил</t>
  </si>
  <si>
    <t>Григорьева</t>
  </si>
  <si>
    <t>Арина</t>
  </si>
  <si>
    <t>Воронюк</t>
  </si>
  <si>
    <t>Иван</t>
  </si>
  <si>
    <t>Джаноев</t>
  </si>
  <si>
    <t>Александр</t>
  </si>
  <si>
    <t>Голощапов</t>
  </si>
  <si>
    <t>Кузнецова</t>
  </si>
  <si>
    <t>Ольга</t>
  </si>
  <si>
    <t>Козаченко</t>
  </si>
  <si>
    <t>Виталий</t>
  </si>
  <si>
    <t>Федотов</t>
  </si>
  <si>
    <t>Виктор</t>
  </si>
  <si>
    <t>Киани</t>
  </si>
  <si>
    <t>Сейед Карен</t>
  </si>
  <si>
    <t>Михеев-Жданович</t>
  </si>
  <si>
    <t>Клим</t>
  </si>
  <si>
    <t>Трофимов</t>
  </si>
  <si>
    <t>Семён</t>
  </si>
  <si>
    <t>Соболь</t>
  </si>
  <si>
    <t>Маргарита</t>
  </si>
  <si>
    <t>Ильин</t>
  </si>
  <si>
    <t>Сергей</t>
  </si>
  <si>
    <t>Драч</t>
  </si>
  <si>
    <t>Даниил</t>
  </si>
  <si>
    <t>Князев</t>
  </si>
  <si>
    <t>Андрей</t>
  </si>
  <si>
    <t>Тугов</t>
  </si>
  <si>
    <t>Денис</t>
  </si>
  <si>
    <t>Кованцев</t>
  </si>
  <si>
    <t>Якимов</t>
  </si>
  <si>
    <t>Глеб</t>
  </si>
  <si>
    <t>Камынин</t>
  </si>
  <si>
    <t>Алексей</t>
  </si>
  <si>
    <t>Общее среднее</t>
  </si>
  <si>
    <t>Жабицкий</t>
  </si>
  <si>
    <t>Вячеслав</t>
  </si>
  <si>
    <t>0,24</t>
  </si>
  <si>
    <t>7,1</t>
  </si>
  <si>
    <t>0,6</t>
  </si>
  <si>
    <t>3,1</t>
  </si>
  <si>
    <t>1,0</t>
  </si>
  <si>
    <t>0,7</t>
  </si>
  <si>
    <t>3,3</t>
  </si>
  <si>
    <t>1,0 (при L&gt;20 м. H=L/4) y(x)=-1/(2*(L^2/(8*H)+2*H)*1/(1+(((4H)/L)^2)))*x^2+((4*H)/L)*x</t>
  </si>
  <si>
    <t>1,3</t>
  </si>
  <si>
    <t>3</t>
  </si>
  <si>
    <t>2,8</t>
  </si>
  <si>
    <t>0,2</t>
  </si>
  <si>
    <t>1</t>
  </si>
  <si>
    <t>3,0</t>
  </si>
  <si>
    <t>10,7</t>
  </si>
  <si>
    <t>0,8</t>
  </si>
  <si>
    <t>7,14</t>
  </si>
  <si>
    <t>1,5</t>
  </si>
  <si>
    <t>2,5</t>
  </si>
  <si>
    <t>0,61</t>
  </si>
  <si>
    <t>3,2</t>
  </si>
  <si>
    <t>-5,8</t>
  </si>
  <si>
    <t>0,32</t>
  </si>
  <si>
    <t>2,3</t>
  </si>
  <si>
    <t>0,25</t>
  </si>
  <si>
    <t>1,2</t>
  </si>
  <si>
    <t>3,6</t>
  </si>
  <si>
    <t>4</t>
  </si>
  <si>
    <t>0,67</t>
  </si>
  <si>
    <t>5</t>
  </si>
  <si>
    <t>7,7</t>
  </si>
  <si>
    <t>0.24</t>
  </si>
  <si>
    <t>7</t>
  </si>
  <si>
    <t>1.5</t>
  </si>
  <si>
    <t>1.3</t>
  </si>
  <si>
    <t>0.667</t>
  </si>
  <si>
    <t>9</t>
  </si>
  <si>
    <t>0.5</t>
  </si>
  <si>
    <t>7.2</t>
  </si>
  <si>
    <t>4.7</t>
  </si>
  <si>
    <t>4H/L - 2*H/(L*L)</t>
  </si>
  <si>
    <t>10.7</t>
  </si>
  <si>
    <t>1,75</t>
  </si>
  <si>
    <t>0,3</t>
  </si>
  <si>
    <t>14,3</t>
  </si>
  <si>
    <t>4,5</t>
  </si>
  <si>
    <t>Ответ 1</t>
  </si>
  <si>
    <t>Ответ 2</t>
  </si>
  <si>
    <t>Ответ 3</t>
  </si>
  <si>
    <t>Ответ 4</t>
  </si>
  <si>
    <t>Ответ 5</t>
  </si>
  <si>
    <t>допуск в 3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</si>
</sst>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/>
    <xf numFmtId="0" fontId="0" fillId="0" borderId="0" xfId="0" applyNumberFormat="1" applyFont="1" applyFill="1"/>
    <xf numFmtId="0" fontId="0" fillId="0" borderId="0" xfId="0" applyFont="1" applyFill="1"/>
    <xf numFmtId="0" fontId="0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R6" sqref="R6"/>
    </sheetView>
  </sheetViews>
  <sheetFormatPr defaultColWidth="8.875" defaultRowHeight="15.75" x14ac:dyDescent="0.25"/>
  <cols>
    <col min="3" max="3" width="8.5" customWidth="1"/>
    <col min="15" max="15" width="12.75" bestFit="1" customWidth="1"/>
    <col min="16" max="16" width="3.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</row>
    <row r="2" spans="1:15" x14ac:dyDescent="0.25">
      <c r="A2" s="5" t="s">
        <v>59</v>
      </c>
      <c r="B2" s="5" t="s">
        <v>60</v>
      </c>
      <c r="C2" s="3">
        <f t="shared" ref="C2:C29" si="0">SUM(D2:H2)</f>
        <v>10</v>
      </c>
      <c r="D2" s="3">
        <v>2</v>
      </c>
      <c r="E2" s="3">
        <v>2</v>
      </c>
      <c r="F2" s="3">
        <v>2</v>
      </c>
      <c r="G2" s="3">
        <v>2</v>
      </c>
      <c r="H2" s="3">
        <v>2</v>
      </c>
      <c r="I2" s="4"/>
      <c r="J2" s="4" t="s">
        <v>61</v>
      </c>
      <c r="K2" s="4" t="s">
        <v>74</v>
      </c>
      <c r="L2" s="4" t="s">
        <v>62</v>
      </c>
      <c r="M2" s="4" t="s">
        <v>63</v>
      </c>
      <c r="N2" s="4" t="s">
        <v>67</v>
      </c>
      <c r="O2" s="5" t="s">
        <v>112</v>
      </c>
    </row>
    <row r="3" spans="1:15" x14ac:dyDescent="0.25">
      <c r="A3" s="5" t="s">
        <v>20</v>
      </c>
      <c r="B3" s="5" t="s">
        <v>18</v>
      </c>
      <c r="C3" s="3">
        <f t="shared" si="0"/>
        <v>10</v>
      </c>
      <c r="D3" s="3">
        <v>2</v>
      </c>
      <c r="E3" s="3">
        <v>2</v>
      </c>
      <c r="F3" s="3">
        <v>2</v>
      </c>
      <c r="G3" s="3">
        <v>2</v>
      </c>
      <c r="H3" s="3">
        <v>2</v>
      </c>
      <c r="I3" s="4"/>
      <c r="J3" s="4" t="s">
        <v>61</v>
      </c>
      <c r="K3" s="4" t="s">
        <v>70</v>
      </c>
      <c r="L3" s="4" t="s">
        <v>62</v>
      </c>
      <c r="M3" s="4" t="s">
        <v>63</v>
      </c>
      <c r="N3" s="4" t="s">
        <v>67</v>
      </c>
      <c r="O3" s="5" t="s">
        <v>112</v>
      </c>
    </row>
    <row r="4" spans="1:15" x14ac:dyDescent="0.25">
      <c r="A4" s="5" t="s">
        <v>13</v>
      </c>
      <c r="B4" s="5" t="s">
        <v>14</v>
      </c>
      <c r="C4" s="3">
        <f t="shared" si="0"/>
        <v>8</v>
      </c>
      <c r="D4" s="3">
        <v>2</v>
      </c>
      <c r="E4" s="4" t="s">
        <v>10</v>
      </c>
      <c r="F4" s="3">
        <v>2</v>
      </c>
      <c r="G4" s="3">
        <v>2</v>
      </c>
      <c r="H4" s="3">
        <v>2</v>
      </c>
      <c r="I4" s="4"/>
      <c r="J4" s="4" t="s">
        <v>61</v>
      </c>
      <c r="K4" s="4" t="s">
        <v>10</v>
      </c>
      <c r="L4" s="4" t="s">
        <v>62</v>
      </c>
      <c r="M4" s="4" t="s">
        <v>63</v>
      </c>
      <c r="N4" s="4" t="s">
        <v>67</v>
      </c>
      <c r="O4" s="5" t="s">
        <v>112</v>
      </c>
    </row>
    <row r="5" spans="1:15" x14ac:dyDescent="0.25">
      <c r="A5" s="5" t="s">
        <v>17</v>
      </c>
      <c r="B5" s="5" t="s">
        <v>18</v>
      </c>
      <c r="C5" s="3">
        <f t="shared" si="0"/>
        <v>8</v>
      </c>
      <c r="D5" s="3">
        <v>2</v>
      </c>
      <c r="E5" s="3">
        <v>2</v>
      </c>
      <c r="F5" s="3">
        <v>2</v>
      </c>
      <c r="G5" s="3">
        <v>2</v>
      </c>
      <c r="H5" s="3">
        <v>0</v>
      </c>
      <c r="I5" s="4"/>
      <c r="J5" s="4" t="s">
        <v>61</v>
      </c>
      <c r="K5" s="4" t="s">
        <v>70</v>
      </c>
      <c r="L5" s="4" t="s">
        <v>62</v>
      </c>
      <c r="M5" s="4" t="s">
        <v>63</v>
      </c>
      <c r="N5" s="4" t="s">
        <v>71</v>
      </c>
      <c r="O5" s="5" t="s">
        <v>112</v>
      </c>
    </row>
    <row r="6" spans="1:15" x14ac:dyDescent="0.25">
      <c r="A6" s="5" t="s">
        <v>17</v>
      </c>
      <c r="B6" s="5" t="s">
        <v>19</v>
      </c>
      <c r="C6" s="3">
        <f t="shared" si="0"/>
        <v>8</v>
      </c>
      <c r="D6" s="3">
        <v>2</v>
      </c>
      <c r="E6" s="3">
        <v>2</v>
      </c>
      <c r="F6" s="3">
        <v>2</v>
      </c>
      <c r="G6" s="3">
        <v>2</v>
      </c>
      <c r="H6" s="3">
        <v>0</v>
      </c>
      <c r="I6" s="4"/>
      <c r="J6" s="4" t="s">
        <v>61</v>
      </c>
      <c r="K6" s="4" t="s">
        <v>70</v>
      </c>
      <c r="L6" s="4" t="s">
        <v>62</v>
      </c>
      <c r="M6" s="4" t="s">
        <v>63</v>
      </c>
      <c r="N6" s="4" t="s">
        <v>71</v>
      </c>
      <c r="O6" s="5" t="s">
        <v>112</v>
      </c>
    </row>
    <row r="7" spans="1:15" x14ac:dyDescent="0.25">
      <c r="A7" s="5" t="s">
        <v>21</v>
      </c>
      <c r="B7" s="5" t="s">
        <v>12</v>
      </c>
      <c r="C7" s="3">
        <f t="shared" si="0"/>
        <v>8</v>
      </c>
      <c r="D7" s="3">
        <v>2</v>
      </c>
      <c r="E7" s="3">
        <v>2</v>
      </c>
      <c r="F7" s="3">
        <v>2</v>
      </c>
      <c r="G7" s="3">
        <v>0</v>
      </c>
      <c r="H7" s="3">
        <v>2</v>
      </c>
      <c r="I7" s="4"/>
      <c r="J7" s="4" t="s">
        <v>61</v>
      </c>
      <c r="K7" s="4" t="s">
        <v>70</v>
      </c>
      <c r="L7" s="4" t="s">
        <v>62</v>
      </c>
      <c r="M7" s="4" t="s">
        <v>72</v>
      </c>
      <c r="N7" s="4" t="s">
        <v>67</v>
      </c>
      <c r="O7" s="5" t="s">
        <v>112</v>
      </c>
    </row>
    <row r="8" spans="1:15" x14ac:dyDescent="0.25">
      <c r="A8" s="5" t="s">
        <v>26</v>
      </c>
      <c r="B8" s="5" t="s">
        <v>27</v>
      </c>
      <c r="C8" s="3">
        <f t="shared" si="0"/>
        <v>8</v>
      </c>
      <c r="D8" s="3">
        <v>2</v>
      </c>
      <c r="E8" s="3">
        <v>2</v>
      </c>
      <c r="F8" s="3">
        <v>0</v>
      </c>
      <c r="G8" s="3">
        <v>2</v>
      </c>
      <c r="H8" s="3">
        <v>2</v>
      </c>
      <c r="I8" s="4"/>
      <c r="J8" s="4" t="s">
        <v>61</v>
      </c>
      <c r="K8" s="4" t="s">
        <v>70</v>
      </c>
      <c r="L8" s="4" t="s">
        <v>77</v>
      </c>
      <c r="M8" s="4" t="s">
        <v>63</v>
      </c>
      <c r="N8" s="4" t="s">
        <v>67</v>
      </c>
      <c r="O8" s="5" t="s">
        <v>112</v>
      </c>
    </row>
    <row r="9" spans="1:15" x14ac:dyDescent="0.25">
      <c r="A9" s="5" t="s">
        <v>8</v>
      </c>
      <c r="B9" s="5" t="s">
        <v>9</v>
      </c>
      <c r="C9" s="3">
        <f t="shared" si="0"/>
        <v>6</v>
      </c>
      <c r="D9" s="3">
        <v>2</v>
      </c>
      <c r="E9" s="4" t="s">
        <v>10</v>
      </c>
      <c r="F9" s="3">
        <v>2</v>
      </c>
      <c r="G9" s="3">
        <v>2</v>
      </c>
      <c r="H9" s="3">
        <v>0</v>
      </c>
      <c r="I9" s="4"/>
      <c r="J9" s="4" t="s">
        <v>61</v>
      </c>
      <c r="K9" s="4" t="s">
        <v>10</v>
      </c>
      <c r="L9" s="4" t="s">
        <v>62</v>
      </c>
      <c r="M9" s="4" t="s">
        <v>63</v>
      </c>
      <c r="N9" s="4" t="s">
        <v>64</v>
      </c>
      <c r="O9" s="5" t="s">
        <v>112</v>
      </c>
    </row>
    <row r="10" spans="1:15" x14ac:dyDescent="0.25">
      <c r="A10" s="5" t="s">
        <v>11</v>
      </c>
      <c r="B10" s="5" t="s">
        <v>12</v>
      </c>
      <c r="C10" s="3">
        <f t="shared" si="0"/>
        <v>6</v>
      </c>
      <c r="D10" s="3">
        <v>2</v>
      </c>
      <c r="E10" s="3">
        <v>0</v>
      </c>
      <c r="F10" s="3">
        <v>2</v>
      </c>
      <c r="G10" s="3">
        <v>2</v>
      </c>
      <c r="H10" s="3">
        <v>0</v>
      </c>
      <c r="I10" s="4"/>
      <c r="J10" s="4" t="s">
        <v>61</v>
      </c>
      <c r="K10" s="4" t="s">
        <v>65</v>
      </c>
      <c r="L10" s="4" t="s">
        <v>62</v>
      </c>
      <c r="M10" s="4" t="s">
        <v>63</v>
      </c>
      <c r="N10" s="4" t="s">
        <v>66</v>
      </c>
      <c r="O10" s="5" t="s">
        <v>112</v>
      </c>
    </row>
    <row r="11" spans="1:15" x14ac:dyDescent="0.25">
      <c r="A11" s="5" t="s">
        <v>15</v>
      </c>
      <c r="B11" s="5" t="s">
        <v>16</v>
      </c>
      <c r="C11" s="3">
        <f t="shared" si="0"/>
        <v>6</v>
      </c>
      <c r="D11" s="3">
        <v>2</v>
      </c>
      <c r="E11" s="3">
        <v>0</v>
      </c>
      <c r="F11" s="3">
        <v>2</v>
      </c>
      <c r="G11" s="3">
        <v>2</v>
      </c>
      <c r="H11" s="3">
        <v>0</v>
      </c>
      <c r="I11" s="4"/>
      <c r="J11" s="4" t="s">
        <v>61</v>
      </c>
      <c r="K11" s="4" t="s">
        <v>68</v>
      </c>
      <c r="L11" s="4" t="s">
        <v>62</v>
      </c>
      <c r="M11" s="4" t="s">
        <v>63</v>
      </c>
      <c r="N11" s="4" t="s">
        <v>69</v>
      </c>
      <c r="O11" s="5" t="s">
        <v>112</v>
      </c>
    </row>
    <row r="12" spans="1:15" x14ac:dyDescent="0.25">
      <c r="A12" s="5" t="s">
        <v>22</v>
      </c>
      <c r="B12" s="5" t="s">
        <v>23</v>
      </c>
      <c r="C12" s="3">
        <f t="shared" si="0"/>
        <v>6</v>
      </c>
      <c r="D12" s="3">
        <v>2</v>
      </c>
      <c r="E12" s="3">
        <v>0</v>
      </c>
      <c r="F12" s="3">
        <v>2</v>
      </c>
      <c r="G12" s="3">
        <v>0</v>
      </c>
      <c r="H12" s="3">
        <v>2</v>
      </c>
      <c r="I12" s="4"/>
      <c r="J12" s="4" t="s">
        <v>61</v>
      </c>
      <c r="K12" s="4" t="s">
        <v>73</v>
      </c>
      <c r="L12" s="4" t="s">
        <v>62</v>
      </c>
      <c r="M12" s="4" t="s">
        <v>66</v>
      </c>
      <c r="N12" s="4" t="s">
        <v>67</v>
      </c>
      <c r="O12" s="5" t="s">
        <v>112</v>
      </c>
    </row>
    <row r="13" spans="1:15" x14ac:dyDescent="0.25">
      <c r="A13" s="5" t="s">
        <v>24</v>
      </c>
      <c r="B13" s="5" t="s">
        <v>25</v>
      </c>
      <c r="C13" s="3">
        <f t="shared" si="0"/>
        <v>6</v>
      </c>
      <c r="D13" s="3">
        <v>2</v>
      </c>
      <c r="E13" s="3">
        <v>2</v>
      </c>
      <c r="F13" s="3">
        <v>0</v>
      </c>
      <c r="G13" s="3">
        <v>0</v>
      </c>
      <c r="H13" s="3">
        <v>2</v>
      </c>
      <c r="I13" s="4"/>
      <c r="J13" s="4" t="s">
        <v>61</v>
      </c>
      <c r="K13" s="4" t="s">
        <v>74</v>
      </c>
      <c r="L13" s="4" t="s">
        <v>75</v>
      </c>
      <c r="M13" s="4" t="s">
        <v>76</v>
      </c>
      <c r="N13" s="4" t="s">
        <v>67</v>
      </c>
      <c r="O13" s="5" t="s">
        <v>112</v>
      </c>
    </row>
    <row r="14" spans="1:15" x14ac:dyDescent="0.25">
      <c r="A14" s="5" t="s">
        <v>28</v>
      </c>
      <c r="B14" s="5" t="s">
        <v>29</v>
      </c>
      <c r="C14" s="3">
        <f t="shared" si="0"/>
        <v>4</v>
      </c>
      <c r="D14" s="3">
        <v>2</v>
      </c>
      <c r="E14" s="3">
        <v>0</v>
      </c>
      <c r="F14" s="3">
        <v>0</v>
      </c>
      <c r="G14" s="3">
        <v>0</v>
      </c>
      <c r="H14" s="3">
        <v>2</v>
      </c>
      <c r="I14" s="4"/>
      <c r="J14" s="4" t="s">
        <v>61</v>
      </c>
      <c r="K14" s="4" t="s">
        <v>78</v>
      </c>
      <c r="L14" s="4" t="s">
        <v>75</v>
      </c>
      <c r="M14" s="4" t="s">
        <v>79</v>
      </c>
      <c r="N14" s="4" t="s">
        <v>67</v>
      </c>
      <c r="O14" s="5" t="s">
        <v>112</v>
      </c>
    </row>
    <row r="15" spans="1:15" x14ac:dyDescent="0.25">
      <c r="A15" s="5" t="s">
        <v>30</v>
      </c>
      <c r="B15" s="5" t="s">
        <v>23</v>
      </c>
      <c r="C15" s="3">
        <f t="shared" si="0"/>
        <v>4</v>
      </c>
      <c r="D15" s="3">
        <v>0</v>
      </c>
      <c r="E15" s="3">
        <v>2</v>
      </c>
      <c r="F15" s="3">
        <v>2</v>
      </c>
      <c r="G15" s="3">
        <v>0</v>
      </c>
      <c r="H15" s="3">
        <v>0</v>
      </c>
      <c r="I15" s="4"/>
      <c r="J15" s="4" t="s">
        <v>80</v>
      </c>
      <c r="K15" s="4" t="s">
        <v>70</v>
      </c>
      <c r="L15" s="4" t="s">
        <v>62</v>
      </c>
      <c r="M15" s="4" t="s">
        <v>78</v>
      </c>
      <c r="N15" s="4" t="s">
        <v>81</v>
      </c>
      <c r="O15" s="5" t="s">
        <v>112</v>
      </c>
    </row>
    <row r="16" spans="1:15" x14ac:dyDescent="0.25">
      <c r="A16" s="5" t="s">
        <v>31</v>
      </c>
      <c r="B16" s="5" t="s">
        <v>32</v>
      </c>
      <c r="C16" s="3">
        <f t="shared" si="0"/>
        <v>4</v>
      </c>
      <c r="D16" s="3">
        <v>2</v>
      </c>
      <c r="E16" s="3">
        <v>0</v>
      </c>
      <c r="F16" s="3">
        <v>0</v>
      </c>
      <c r="G16" s="3">
        <v>0</v>
      </c>
      <c r="H16" s="3">
        <v>2</v>
      </c>
      <c r="I16" s="4"/>
      <c r="J16" s="4" t="s">
        <v>61</v>
      </c>
      <c r="K16" s="4" t="s">
        <v>82</v>
      </c>
      <c r="L16" s="4" t="s">
        <v>75</v>
      </c>
      <c r="M16" s="4" t="s">
        <v>78</v>
      </c>
      <c r="N16" s="4" t="s">
        <v>67</v>
      </c>
      <c r="O16" s="5" t="s">
        <v>112</v>
      </c>
    </row>
    <row r="17" spans="1:15" x14ac:dyDescent="0.25">
      <c r="A17" s="5" t="s">
        <v>33</v>
      </c>
      <c r="B17" s="5" t="s">
        <v>34</v>
      </c>
      <c r="C17" s="3">
        <f t="shared" si="0"/>
        <v>4</v>
      </c>
      <c r="D17" s="3">
        <v>0</v>
      </c>
      <c r="E17" s="4" t="s">
        <v>10</v>
      </c>
      <c r="F17" s="3">
        <v>2</v>
      </c>
      <c r="G17" s="3">
        <v>0</v>
      </c>
      <c r="H17" s="3">
        <v>2</v>
      </c>
      <c r="I17" s="4"/>
      <c r="J17" s="4" t="s">
        <v>83</v>
      </c>
      <c r="K17" s="4" t="s">
        <v>10</v>
      </c>
      <c r="L17" s="4" t="s">
        <v>62</v>
      </c>
      <c r="M17" s="4" t="s">
        <v>78</v>
      </c>
      <c r="N17" s="4" t="s">
        <v>67</v>
      </c>
      <c r="O17" s="5" t="s">
        <v>112</v>
      </c>
    </row>
    <row r="18" spans="1:15" x14ac:dyDescent="0.25">
      <c r="A18" t="s">
        <v>45</v>
      </c>
      <c r="B18" t="s">
        <v>46</v>
      </c>
      <c r="C18" s="1">
        <f t="shared" si="0"/>
        <v>2</v>
      </c>
      <c r="D18" s="3">
        <v>2</v>
      </c>
      <c r="E18" s="4" t="s">
        <v>10</v>
      </c>
      <c r="F18" s="3">
        <v>0</v>
      </c>
      <c r="G18" s="3">
        <v>0</v>
      </c>
      <c r="H18" s="3">
        <v>0</v>
      </c>
      <c r="J18" t="s">
        <v>92</v>
      </c>
      <c r="K18" t="s">
        <v>10</v>
      </c>
      <c r="L18" t="s">
        <v>93</v>
      </c>
      <c r="M18" t="s">
        <v>94</v>
      </c>
      <c r="N18" t="s">
        <v>95</v>
      </c>
    </row>
    <row r="19" spans="1:15" x14ac:dyDescent="0.25">
      <c r="A19" t="s">
        <v>53</v>
      </c>
      <c r="B19" t="s">
        <v>29</v>
      </c>
      <c r="C19" s="1">
        <f t="shared" si="0"/>
        <v>2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J19" t="s">
        <v>92</v>
      </c>
      <c r="K19" t="s">
        <v>98</v>
      </c>
      <c r="L19" t="s">
        <v>99</v>
      </c>
      <c r="M19" t="s">
        <v>94</v>
      </c>
      <c r="N19" t="s">
        <v>100</v>
      </c>
    </row>
    <row r="20" spans="1:15" x14ac:dyDescent="0.25">
      <c r="A20" t="s">
        <v>54</v>
      </c>
      <c r="B20" t="s">
        <v>55</v>
      </c>
      <c r="C20" s="1">
        <f t="shared" si="0"/>
        <v>2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J20" t="s">
        <v>92</v>
      </c>
      <c r="K20" t="s">
        <v>101</v>
      </c>
      <c r="L20" t="s">
        <v>102</v>
      </c>
      <c r="M20" t="s">
        <v>70</v>
      </c>
      <c r="N20" t="s">
        <v>95</v>
      </c>
    </row>
    <row r="21" spans="1:15" x14ac:dyDescent="0.25">
      <c r="A21" t="s">
        <v>35</v>
      </c>
      <c r="B21" t="s">
        <v>36</v>
      </c>
      <c r="C21" s="1">
        <f t="shared" si="0"/>
        <v>0</v>
      </c>
      <c r="D21" t="s">
        <v>10</v>
      </c>
      <c r="E21" s="1">
        <v>0</v>
      </c>
      <c r="F21" s="1">
        <v>0</v>
      </c>
      <c r="G21" t="s">
        <v>10</v>
      </c>
      <c r="H21" s="1">
        <v>0</v>
      </c>
      <c r="J21" t="s">
        <v>10</v>
      </c>
      <c r="K21" t="s">
        <v>79</v>
      </c>
      <c r="L21" t="s">
        <v>75</v>
      </c>
      <c r="M21" t="s">
        <v>10</v>
      </c>
      <c r="N21" t="s">
        <v>84</v>
      </c>
    </row>
    <row r="22" spans="1:15" x14ac:dyDescent="0.25">
      <c r="A22" t="s">
        <v>37</v>
      </c>
      <c r="B22" t="s">
        <v>38</v>
      </c>
      <c r="C22" s="1">
        <f t="shared" si="0"/>
        <v>0</v>
      </c>
      <c r="D22" t="s">
        <v>10</v>
      </c>
      <c r="E22" t="s">
        <v>10</v>
      </c>
      <c r="F22" t="s">
        <v>10</v>
      </c>
      <c r="G22" t="s">
        <v>10</v>
      </c>
      <c r="H22" t="s">
        <v>10</v>
      </c>
      <c r="J22" t="s">
        <v>10</v>
      </c>
      <c r="K22" t="s">
        <v>10</v>
      </c>
      <c r="L22" t="s">
        <v>10</v>
      </c>
      <c r="M22" t="s">
        <v>10</v>
      </c>
      <c r="N22" t="s">
        <v>10</v>
      </c>
    </row>
    <row r="23" spans="1:15" x14ac:dyDescent="0.25">
      <c r="A23" t="s">
        <v>39</v>
      </c>
      <c r="B23" t="s">
        <v>40</v>
      </c>
      <c r="C23" s="1">
        <f t="shared" si="0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J23" t="s">
        <v>85</v>
      </c>
      <c r="K23" t="s">
        <v>86</v>
      </c>
      <c r="L23" t="s">
        <v>87</v>
      </c>
      <c r="M23" t="s">
        <v>78</v>
      </c>
      <c r="N23" t="s">
        <v>81</v>
      </c>
    </row>
    <row r="24" spans="1:15" x14ac:dyDescent="0.25">
      <c r="A24" t="s">
        <v>41</v>
      </c>
      <c r="B24" t="s">
        <v>42</v>
      </c>
      <c r="C24" s="1">
        <f t="shared" si="0"/>
        <v>0</v>
      </c>
      <c r="D24" t="s">
        <v>10</v>
      </c>
      <c r="E24" s="1">
        <v>0</v>
      </c>
      <c r="F24" s="1">
        <v>0</v>
      </c>
      <c r="G24" s="1">
        <v>0</v>
      </c>
      <c r="H24" t="s">
        <v>10</v>
      </c>
      <c r="J24" t="s">
        <v>10</v>
      </c>
      <c r="K24" t="s">
        <v>88</v>
      </c>
      <c r="L24" t="s">
        <v>75</v>
      </c>
      <c r="M24" t="s">
        <v>78</v>
      </c>
      <c r="N24" t="s">
        <v>10</v>
      </c>
    </row>
    <row r="25" spans="1:15" x14ac:dyDescent="0.25">
      <c r="A25" t="s">
        <v>43</v>
      </c>
      <c r="B25" t="s">
        <v>44</v>
      </c>
      <c r="C25" s="1">
        <f t="shared" si="0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J25" t="s">
        <v>89</v>
      </c>
      <c r="K25" t="s">
        <v>63</v>
      </c>
      <c r="L25" t="s">
        <v>75</v>
      </c>
      <c r="M25" t="s">
        <v>90</v>
      </c>
      <c r="N25" t="s">
        <v>91</v>
      </c>
    </row>
    <row r="26" spans="1:15" x14ac:dyDescent="0.25">
      <c r="A26" t="s">
        <v>47</v>
      </c>
      <c r="B26" t="s">
        <v>48</v>
      </c>
      <c r="C26" s="1">
        <f t="shared" si="0"/>
        <v>0</v>
      </c>
      <c r="D26" s="1">
        <v>0</v>
      </c>
      <c r="E26" t="s">
        <v>10</v>
      </c>
      <c r="F26" s="1">
        <v>0</v>
      </c>
      <c r="G26" t="s">
        <v>10</v>
      </c>
      <c r="H26" t="s">
        <v>10</v>
      </c>
      <c r="J26" t="s">
        <v>96</v>
      </c>
      <c r="K26" t="s">
        <v>10</v>
      </c>
      <c r="L26" t="s">
        <v>97</v>
      </c>
      <c r="M26" t="s">
        <v>10</v>
      </c>
      <c r="N26" t="s">
        <v>10</v>
      </c>
    </row>
    <row r="27" spans="1:15" x14ac:dyDescent="0.25">
      <c r="A27" t="s">
        <v>49</v>
      </c>
      <c r="B27" t="s">
        <v>50</v>
      </c>
      <c r="C27" s="1">
        <f t="shared" si="0"/>
        <v>0</v>
      </c>
      <c r="D27" t="s">
        <v>10</v>
      </c>
      <c r="E27" t="s">
        <v>10</v>
      </c>
      <c r="F27" t="s">
        <v>10</v>
      </c>
      <c r="G27" t="s">
        <v>10</v>
      </c>
      <c r="H27" t="s">
        <v>10</v>
      </c>
      <c r="J27" t="s">
        <v>10</v>
      </c>
      <c r="K27" t="s">
        <v>10</v>
      </c>
      <c r="L27" t="s">
        <v>10</v>
      </c>
      <c r="M27" t="s">
        <v>10</v>
      </c>
      <c r="N27" t="s">
        <v>10</v>
      </c>
    </row>
    <row r="28" spans="1:15" x14ac:dyDescent="0.25">
      <c r="A28" t="s">
        <v>51</v>
      </c>
      <c r="B28" t="s">
        <v>52</v>
      </c>
      <c r="C28" s="1">
        <f t="shared" si="0"/>
        <v>0</v>
      </c>
      <c r="D28" t="s">
        <v>10</v>
      </c>
      <c r="E28" t="s">
        <v>10</v>
      </c>
      <c r="F28" t="s">
        <v>10</v>
      </c>
      <c r="G28" t="s">
        <v>10</v>
      </c>
      <c r="H28" t="s">
        <v>10</v>
      </c>
      <c r="J28" t="s">
        <v>10</v>
      </c>
      <c r="K28" t="s">
        <v>10</v>
      </c>
      <c r="L28" t="s">
        <v>10</v>
      </c>
      <c r="M28" t="s">
        <v>10</v>
      </c>
      <c r="N28" t="s">
        <v>10</v>
      </c>
    </row>
    <row r="29" spans="1:15" x14ac:dyDescent="0.25">
      <c r="A29" t="s">
        <v>56</v>
      </c>
      <c r="B29" t="s">
        <v>57</v>
      </c>
      <c r="C29" s="1">
        <f t="shared" si="0"/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J29" t="s">
        <v>103</v>
      </c>
      <c r="K29" t="s">
        <v>104</v>
      </c>
      <c r="L29" t="s">
        <v>105</v>
      </c>
      <c r="M29" t="s">
        <v>78</v>
      </c>
      <c r="N29" t="s">
        <v>106</v>
      </c>
    </row>
    <row r="30" spans="1:15" x14ac:dyDescent="0.25">
      <c r="A30" t="s">
        <v>58</v>
      </c>
      <c r="C30" s="2">
        <f>AVERAGE(C2:C29)</f>
        <v>4</v>
      </c>
      <c r="D30" s="2">
        <f t="shared" ref="D30:G30" si="1">AVERAGE(D2:D29)</f>
        <v>1.4782608695652173</v>
      </c>
      <c r="E30" s="2">
        <f t="shared" si="1"/>
        <v>0.8</v>
      </c>
      <c r="F30" s="2">
        <f t="shared" si="1"/>
        <v>0.96</v>
      </c>
      <c r="G30" s="2">
        <f t="shared" si="1"/>
        <v>0.78260869565217395</v>
      </c>
      <c r="H30" s="2">
        <f>AVERAGE(H2:H29)</f>
        <v>0.86956521739130432</v>
      </c>
    </row>
  </sheetData>
  <sortState ref="A2:N29">
    <sortCondition descending="1" ref="C2:C2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io1 Физика 9 класс (2 тур)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2022-01-29T11:30:01Z</dcterms:created>
  <dcterms:modified xsi:type="dcterms:W3CDTF">2022-01-29T11:51:32Z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2022-01-26T19:20:41+03:00</dcterms:created>
  <dcterms:modified xsi:type="dcterms:W3CDTF">2022-01-26T19:20:41+03:00</dcterms:modified>
  <cp:revision>0</cp:revision>
</cp:coreProperties>
</file>