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500" activeTab="0"/>
  </bookViews>
  <sheets>
    <sheet name="phys_3t_8" sheetId="1" r:id="rId1"/>
  </sheets>
  <definedNames/>
  <calcPr fullCalcOnLoad="1"/>
</workbook>
</file>

<file path=xl/sharedStrings.xml><?xml version="1.0" encoding="utf-8"?>
<sst xmlns="http://schemas.openxmlformats.org/spreadsheetml/2006/main" count="240" uniqueCount="196">
  <si>
    <t>Алексеев</t>
  </si>
  <si>
    <t>Станислав</t>
  </si>
  <si>
    <t>Михайлович</t>
  </si>
  <si>
    <t>2005-10-03</t>
  </si>
  <si>
    <t>Глухов</t>
  </si>
  <si>
    <t>Максим</t>
  </si>
  <si>
    <t>Витальевич</t>
  </si>
  <si>
    <t>2006-03-31</t>
  </si>
  <si>
    <t>Горбунова</t>
  </si>
  <si>
    <t>Елизавета</t>
  </si>
  <si>
    <t>Витальевна</t>
  </si>
  <si>
    <t>2005-04-11</t>
  </si>
  <si>
    <t>Жеглов</t>
  </si>
  <si>
    <t>Никита</t>
  </si>
  <si>
    <t>Александрович</t>
  </si>
  <si>
    <t>2005-08-11</t>
  </si>
  <si>
    <t>Кондрашин</t>
  </si>
  <si>
    <t>Кирилл</t>
  </si>
  <si>
    <t>Дмитриевич</t>
  </si>
  <si>
    <t>2005-07-02</t>
  </si>
  <si>
    <t>Кочеткова</t>
  </si>
  <si>
    <t>Анисья</t>
  </si>
  <si>
    <t>Андреевна</t>
  </si>
  <si>
    <t>2005-05-13</t>
  </si>
  <si>
    <t>Лаптев</t>
  </si>
  <si>
    <t>Фёдор</t>
  </si>
  <si>
    <t>Павлович</t>
  </si>
  <si>
    <t>2005-02-21</t>
  </si>
  <si>
    <t>Позлевич</t>
  </si>
  <si>
    <t>Михаил</t>
  </si>
  <si>
    <t>Романович</t>
  </si>
  <si>
    <t>2005-03-17</t>
  </si>
  <si>
    <t>Полинов</t>
  </si>
  <si>
    <t>Сергей</t>
  </si>
  <si>
    <t>Васильевич</t>
  </si>
  <si>
    <t>2006-06-19</t>
  </si>
  <si>
    <t>Тюрина</t>
  </si>
  <si>
    <t>Варвара</t>
  </si>
  <si>
    <t>Алексеевна</t>
  </si>
  <si>
    <t>2005-03-15</t>
  </si>
  <si>
    <t>Чепурко</t>
  </si>
  <si>
    <t>Максимович</t>
  </si>
  <si>
    <t>2005-03-27</t>
  </si>
  <si>
    <t>Чуев</t>
  </si>
  <si>
    <t>Савва</t>
  </si>
  <si>
    <t>Андреевич</t>
  </si>
  <si>
    <t>2005-02-16</t>
  </si>
  <si>
    <t>Богер</t>
  </si>
  <si>
    <t>Юрий</t>
  </si>
  <si>
    <t>Алексеевич</t>
  </si>
  <si>
    <t>2005-06-11</t>
  </si>
  <si>
    <t>Вихтенко</t>
  </si>
  <si>
    <t>Юлиана</t>
  </si>
  <si>
    <t>Викторовна</t>
  </si>
  <si>
    <t>2005-05-20</t>
  </si>
  <si>
    <t>Вождаев</t>
  </si>
  <si>
    <t>Богдан</t>
  </si>
  <si>
    <t>2005-10-12</t>
  </si>
  <si>
    <t>Гуриелидзе</t>
  </si>
  <si>
    <t>Лаура</t>
  </si>
  <si>
    <t>Мерабовна</t>
  </si>
  <si>
    <t>2005-07-20</t>
  </si>
  <si>
    <t>Медея</t>
  </si>
  <si>
    <t>Денисова</t>
  </si>
  <si>
    <t>Софья</t>
  </si>
  <si>
    <t>Олеговна</t>
  </si>
  <si>
    <t>2005-04-26</t>
  </si>
  <si>
    <t>Жеребцова</t>
  </si>
  <si>
    <t>Валерия</t>
  </si>
  <si>
    <t>Данииловна</t>
  </si>
  <si>
    <t>2005-08-20</t>
  </si>
  <si>
    <t>Заварин</t>
  </si>
  <si>
    <t>Александр</t>
  </si>
  <si>
    <t>Сергеевич</t>
  </si>
  <si>
    <t>2006-06-15</t>
  </si>
  <si>
    <t>Исхаков</t>
  </si>
  <si>
    <t>Булат</t>
  </si>
  <si>
    <t>Раисович</t>
  </si>
  <si>
    <t>2005-06-09</t>
  </si>
  <si>
    <t>Кащеев</t>
  </si>
  <si>
    <t>2006-02-27</t>
  </si>
  <si>
    <t>Киселев</t>
  </si>
  <si>
    <t>Валентин</t>
  </si>
  <si>
    <t>Валерьевич</t>
  </si>
  <si>
    <t>2005-06-12</t>
  </si>
  <si>
    <t>Куприянова</t>
  </si>
  <si>
    <t>Анна</t>
  </si>
  <si>
    <t>2005-09-16</t>
  </si>
  <si>
    <t>Кушнаренко</t>
  </si>
  <si>
    <t>Егор</t>
  </si>
  <si>
    <t>Игоревич</t>
  </si>
  <si>
    <t>2005-07-24</t>
  </si>
  <si>
    <t>Попов</t>
  </si>
  <si>
    <t>Петр</t>
  </si>
  <si>
    <t>2007-02-08</t>
  </si>
  <si>
    <t>Скоркин</t>
  </si>
  <si>
    <t>Даниил</t>
  </si>
  <si>
    <t>2005-07-22</t>
  </si>
  <si>
    <t>Чистоперов</t>
  </si>
  <si>
    <t>Артемович</t>
  </si>
  <si>
    <t>2006-02-05</t>
  </si>
  <si>
    <t>Гаглоев</t>
  </si>
  <si>
    <t>Илья</t>
  </si>
  <si>
    <t>Таймуразович</t>
  </si>
  <si>
    <t>2005-06-18</t>
  </si>
  <si>
    <t>Меньшиков</t>
  </si>
  <si>
    <t>2005-04-16</t>
  </si>
  <si>
    <t>Попова</t>
  </si>
  <si>
    <t>Мария</t>
  </si>
  <si>
    <t>Вадимовна</t>
  </si>
  <si>
    <t>2005-05-27</t>
  </si>
  <si>
    <t>Рудик</t>
  </si>
  <si>
    <t>Дарья</t>
  </si>
  <si>
    <t>Кирилловна</t>
  </si>
  <si>
    <t>2005-03-22</t>
  </si>
  <si>
    <t>Семенов</t>
  </si>
  <si>
    <t>2005-07-16</t>
  </si>
  <si>
    <t>Сомкин</t>
  </si>
  <si>
    <t>Артем</t>
  </si>
  <si>
    <t>Олегович</t>
  </si>
  <si>
    <t>2006-02-22</t>
  </si>
  <si>
    <t>Хориэ</t>
  </si>
  <si>
    <t>Митио</t>
  </si>
  <si>
    <t>Нет</t>
  </si>
  <si>
    <t>2006-02-13</t>
  </si>
  <si>
    <t>Шпиллер</t>
  </si>
  <si>
    <t>Алескандрович</t>
  </si>
  <si>
    <t>2005-04-19</t>
  </si>
  <si>
    <t>Базаев</t>
  </si>
  <si>
    <t>Владислав</t>
  </si>
  <si>
    <t>2005-06-25</t>
  </si>
  <si>
    <t>Гришина</t>
  </si>
  <si>
    <t>Алиса</t>
  </si>
  <si>
    <t>Владимировна</t>
  </si>
  <si>
    <t>2004-11-29</t>
  </si>
  <si>
    <t>Данченко</t>
  </si>
  <si>
    <t>Алексей</t>
  </si>
  <si>
    <t>2005-10-22</t>
  </si>
  <si>
    <t>Дроздова</t>
  </si>
  <si>
    <t>Александровна</t>
  </si>
  <si>
    <t>2005-04-23</t>
  </si>
  <si>
    <t>Зяблова</t>
  </si>
  <si>
    <t>2005-02-01</t>
  </si>
  <si>
    <t>Малинкина</t>
  </si>
  <si>
    <t>Алевтина</t>
  </si>
  <si>
    <t>2005-05-11</t>
  </si>
  <si>
    <t>Муксунов</t>
  </si>
  <si>
    <t>Тамдин</t>
  </si>
  <si>
    <t>Нгавангович</t>
  </si>
  <si>
    <t>2005-08-24</t>
  </si>
  <si>
    <t>Немцов</t>
  </si>
  <si>
    <t>Владимир</t>
  </si>
  <si>
    <t>2005-04-12</t>
  </si>
  <si>
    <t>Салахов</t>
  </si>
  <si>
    <t>Эльдар</t>
  </si>
  <si>
    <t>Русланович</t>
  </si>
  <si>
    <t>2005-05-07</t>
  </si>
  <si>
    <t>Стожарова</t>
  </si>
  <si>
    <t>Марина</t>
  </si>
  <si>
    <t>2006-08-22</t>
  </si>
  <si>
    <t>Сумин</t>
  </si>
  <si>
    <t>Дмитрий</t>
  </si>
  <si>
    <t>Николаевич</t>
  </si>
  <si>
    <t>2005-09-29</t>
  </si>
  <si>
    <t>Шаляхина</t>
  </si>
  <si>
    <t>Арина</t>
  </si>
  <si>
    <t>Дмитриевна</t>
  </si>
  <si>
    <t>2005-02-27</t>
  </si>
  <si>
    <t>Щекач</t>
  </si>
  <si>
    <t>Ева</t>
  </si>
  <si>
    <t>Евгеньевна</t>
  </si>
  <si>
    <t>2004-12-22</t>
  </si>
  <si>
    <t>Алиев</t>
  </si>
  <si>
    <t>Муса</t>
  </si>
  <si>
    <t>Маркленович</t>
  </si>
  <si>
    <t>2006-04-28</t>
  </si>
  <si>
    <t>Кононов</t>
  </si>
  <si>
    <t>2005-09-06</t>
  </si>
  <si>
    <t>Скрипкина</t>
  </si>
  <si>
    <t>2005-12-21</t>
  </si>
  <si>
    <t>Ярушкевич</t>
  </si>
  <si>
    <t>София</t>
  </si>
  <si>
    <t>2005-08-01</t>
  </si>
  <si>
    <t>Итого</t>
  </si>
  <si>
    <t>Из 100</t>
  </si>
  <si>
    <t>Статус</t>
  </si>
  <si>
    <t>Победитель</t>
  </si>
  <si>
    <t>Призер</t>
  </si>
  <si>
    <t>Строгонова</t>
  </si>
  <si>
    <t>Татьяна</t>
  </si>
  <si>
    <t>Борисовна</t>
  </si>
  <si>
    <t>2006-04-05</t>
  </si>
  <si>
    <t>ПРОТОКОЛ 3 тура 8 кл физика</t>
  </si>
  <si>
    <t>Председатель жюри</t>
  </si>
  <si>
    <t>________________________</t>
  </si>
  <si>
    <t>(Е.В. Андреева)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</si>
</sst>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¥&quot;* #,##0_-;\-&quot;¥&quot;* #,##0_-;_-&quot;¥&quot;* &quot;-&quot;_-;_-@_-"/>
    <numFmt numFmtId="165" formatCode="_-* #,##0_-;\-* #,##0_-;_-* &quot;-&quot;_-;_-@_-"/>
    <numFmt numFmtId="166" formatCode="_-&quot;¥&quot;* #,##0.00_-;\-&quot;¥&quot;* #,##0.00_-;_-&quot;¥&quot;* &quot;-&quot;??_-;_-@_-"/>
    <numFmt numFmtId="167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S P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0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2 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Layout" workbookViewId="0" topLeftCell="A49">
      <selection activeCell="B62" sqref="B62"/>
    </sheetView>
  </sheetViews>
  <sheetFormatPr defaultColWidth="9.140625" defaultRowHeight="12.75"/>
  <cols>
    <col min="1" max="1" width="14.57421875" style="0" customWidth="1"/>
    <col min="2" max="2" width="12.421875" style="0" customWidth="1"/>
    <col min="3" max="3" width="16.57421875" style="0" customWidth="1"/>
    <col min="4" max="4" width="12.00390625" style="0" customWidth="1"/>
    <col min="12" max="12" width="12.00390625" style="0" customWidth="1"/>
  </cols>
  <sheetData>
    <row r="1" spans="1:12" ht="12.75">
      <c r="A1" s="1" t="s">
        <v>192</v>
      </c>
      <c r="B1" s="1"/>
      <c r="C1" s="1"/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 t="s">
        <v>183</v>
      </c>
      <c r="K1" s="1" t="s">
        <v>184</v>
      </c>
      <c r="L1" s="1" t="s">
        <v>185</v>
      </c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0</v>
      </c>
      <c r="B3" s="1" t="s">
        <v>1</v>
      </c>
      <c r="C3" s="1" t="s">
        <v>2</v>
      </c>
      <c r="D3" s="2" t="s">
        <v>3</v>
      </c>
      <c r="E3" s="1">
        <v>0</v>
      </c>
      <c r="F3" s="1">
        <v>0</v>
      </c>
      <c r="G3" s="1">
        <v>1</v>
      </c>
      <c r="H3" s="1">
        <v>1</v>
      </c>
      <c r="I3" s="1">
        <v>1</v>
      </c>
      <c r="J3" s="1">
        <f>SUM(E3:I3)</f>
        <v>3</v>
      </c>
      <c r="K3" s="1">
        <f>J3*20</f>
        <v>60</v>
      </c>
      <c r="L3" s="1"/>
    </row>
    <row r="4" spans="1:12" ht="12.75">
      <c r="A4" s="1" t="s">
        <v>172</v>
      </c>
      <c r="B4" s="1" t="s">
        <v>173</v>
      </c>
      <c r="C4" s="1" t="s">
        <v>174</v>
      </c>
      <c r="D4" s="2" t="s">
        <v>175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SUM(E4:I4)</f>
        <v>0</v>
      </c>
      <c r="K4" s="1">
        <f>J4*20</f>
        <v>0</v>
      </c>
      <c r="L4" s="1"/>
    </row>
    <row r="5" spans="1:12" ht="12.75">
      <c r="A5" s="1" t="s">
        <v>128</v>
      </c>
      <c r="B5" s="1" t="s">
        <v>129</v>
      </c>
      <c r="C5" s="1" t="s">
        <v>73</v>
      </c>
      <c r="D5" s="2" t="s">
        <v>130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SUM(E5:I5)</f>
        <v>0</v>
      </c>
      <c r="K5" s="1">
        <f>J5*20</f>
        <v>0</v>
      </c>
      <c r="L5" s="1"/>
    </row>
    <row r="6" spans="1:12" ht="12.75">
      <c r="A6" s="1" t="s">
        <v>47</v>
      </c>
      <c r="B6" s="1" t="s">
        <v>48</v>
      </c>
      <c r="C6" s="1" t="s">
        <v>49</v>
      </c>
      <c r="D6" s="2" t="s">
        <v>50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f>SUM(E6:I6)</f>
        <v>5</v>
      </c>
      <c r="K6" s="1">
        <f>J6*20</f>
        <v>100</v>
      </c>
      <c r="L6" s="1" t="s">
        <v>186</v>
      </c>
    </row>
    <row r="7" spans="1:12" ht="12.75">
      <c r="A7" s="1" t="s">
        <v>51</v>
      </c>
      <c r="B7" s="1" t="s">
        <v>52</v>
      </c>
      <c r="C7" s="1" t="s">
        <v>53</v>
      </c>
      <c r="D7" s="2" t="s">
        <v>54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SUM(E7:I7)</f>
        <v>0</v>
      </c>
      <c r="K7" s="1">
        <f>J7*20</f>
        <v>0</v>
      </c>
      <c r="L7" s="1"/>
    </row>
    <row r="8" spans="1:12" ht="12.75">
      <c r="A8" s="1" t="s">
        <v>55</v>
      </c>
      <c r="B8" s="1" t="s">
        <v>56</v>
      </c>
      <c r="C8" s="1" t="s">
        <v>14</v>
      </c>
      <c r="D8" s="2" t="s">
        <v>57</v>
      </c>
      <c r="E8" s="1">
        <v>0</v>
      </c>
      <c r="F8" s="1">
        <v>1</v>
      </c>
      <c r="G8" s="1">
        <v>1</v>
      </c>
      <c r="H8" s="1">
        <v>1</v>
      </c>
      <c r="I8" s="1">
        <v>0</v>
      </c>
      <c r="J8" s="1">
        <f>SUM(E8:I8)</f>
        <v>3</v>
      </c>
      <c r="K8" s="1">
        <f>J8*20</f>
        <v>60</v>
      </c>
      <c r="L8" s="1"/>
    </row>
    <row r="9" spans="1:12" ht="12.75">
      <c r="A9" s="1" t="s">
        <v>101</v>
      </c>
      <c r="B9" s="1" t="s">
        <v>102</v>
      </c>
      <c r="C9" s="1" t="s">
        <v>103</v>
      </c>
      <c r="D9" s="2" t="s">
        <v>104</v>
      </c>
      <c r="E9" s="1">
        <v>0.75</v>
      </c>
      <c r="F9" s="1">
        <v>1</v>
      </c>
      <c r="G9" s="1">
        <v>1</v>
      </c>
      <c r="H9" s="1">
        <v>1</v>
      </c>
      <c r="I9" s="1">
        <v>1</v>
      </c>
      <c r="J9" s="1">
        <f>SUM(E9:I9)</f>
        <v>4.75</v>
      </c>
      <c r="K9" s="1">
        <f>J9*20</f>
        <v>95</v>
      </c>
      <c r="L9" s="1" t="s">
        <v>187</v>
      </c>
    </row>
    <row r="10" spans="1:12" ht="12.75">
      <c r="A10" s="1" t="s">
        <v>4</v>
      </c>
      <c r="B10" s="1" t="s">
        <v>5</v>
      </c>
      <c r="C10" s="1" t="s">
        <v>6</v>
      </c>
      <c r="D10" s="2" t="s">
        <v>7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f>SUM(E10:I10)</f>
        <v>5</v>
      </c>
      <c r="K10" s="1">
        <f>J10*20</f>
        <v>100</v>
      </c>
      <c r="L10" s="1" t="s">
        <v>186</v>
      </c>
    </row>
    <row r="11" spans="1:12" ht="12.75">
      <c r="A11" s="1" t="s">
        <v>8</v>
      </c>
      <c r="B11" s="1" t="s">
        <v>9</v>
      </c>
      <c r="C11" s="1" t="s">
        <v>10</v>
      </c>
      <c r="D11" s="2" t="s">
        <v>11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  <c r="J11" s="1">
        <f>SUM(E11:I11)</f>
        <v>1</v>
      </c>
      <c r="K11" s="1">
        <f>J11*20</f>
        <v>20</v>
      </c>
      <c r="L11" s="1"/>
    </row>
    <row r="12" spans="1:12" ht="12.75">
      <c r="A12" s="1" t="s">
        <v>131</v>
      </c>
      <c r="B12" s="1" t="s">
        <v>132</v>
      </c>
      <c r="C12" s="1" t="s">
        <v>133</v>
      </c>
      <c r="D12" s="2" t="s">
        <v>134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SUM(E12:I12)</f>
        <v>0</v>
      </c>
      <c r="K12" s="1">
        <f>J12*20</f>
        <v>0</v>
      </c>
      <c r="L12" s="1"/>
    </row>
    <row r="13" spans="1:12" ht="12.75">
      <c r="A13" s="1" t="s">
        <v>58</v>
      </c>
      <c r="B13" s="1" t="s">
        <v>59</v>
      </c>
      <c r="C13" s="1" t="s">
        <v>60</v>
      </c>
      <c r="D13" s="2" t="s">
        <v>61</v>
      </c>
      <c r="E13" s="1">
        <v>0</v>
      </c>
      <c r="F13" s="1">
        <v>1</v>
      </c>
      <c r="G13" s="1">
        <v>1</v>
      </c>
      <c r="H13" s="1">
        <v>1</v>
      </c>
      <c r="I13" s="1">
        <v>1</v>
      </c>
      <c r="J13" s="1">
        <f>SUM(E13:I13)</f>
        <v>4</v>
      </c>
      <c r="K13" s="1">
        <f>J13*20</f>
        <v>80</v>
      </c>
      <c r="L13" s="1" t="s">
        <v>187</v>
      </c>
    </row>
    <row r="14" spans="1:12" ht="12.75">
      <c r="A14" s="1" t="s">
        <v>58</v>
      </c>
      <c r="B14" s="1" t="s">
        <v>62</v>
      </c>
      <c r="C14" s="1" t="s">
        <v>60</v>
      </c>
      <c r="D14" s="2" t="s">
        <v>61</v>
      </c>
      <c r="E14" s="1">
        <v>0</v>
      </c>
      <c r="F14" s="1">
        <v>1</v>
      </c>
      <c r="G14" s="1">
        <v>1</v>
      </c>
      <c r="H14" s="1">
        <v>1</v>
      </c>
      <c r="I14" s="1">
        <v>1</v>
      </c>
      <c r="J14" s="1">
        <f>SUM(E14:I14)</f>
        <v>4</v>
      </c>
      <c r="K14" s="1">
        <f>J14*20</f>
        <v>80</v>
      </c>
      <c r="L14" s="1" t="s">
        <v>187</v>
      </c>
    </row>
    <row r="15" spans="1:12" ht="12.75">
      <c r="A15" s="1" t="s">
        <v>135</v>
      </c>
      <c r="B15" s="1" t="s">
        <v>136</v>
      </c>
      <c r="C15" s="1" t="s">
        <v>18</v>
      </c>
      <c r="D15" s="2" t="s">
        <v>137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SUM(E15:I15)</f>
        <v>0</v>
      </c>
      <c r="K15" s="1">
        <f>J15*20</f>
        <v>0</v>
      </c>
      <c r="L15" s="1"/>
    </row>
    <row r="16" spans="1:12" ht="12.75">
      <c r="A16" s="1" t="s">
        <v>63</v>
      </c>
      <c r="B16" s="1" t="s">
        <v>64</v>
      </c>
      <c r="C16" s="1" t="s">
        <v>65</v>
      </c>
      <c r="D16" s="2" t="s">
        <v>66</v>
      </c>
      <c r="E16" s="1">
        <v>0</v>
      </c>
      <c r="F16" s="1">
        <v>1</v>
      </c>
      <c r="G16" s="1">
        <v>1</v>
      </c>
      <c r="H16" s="1">
        <v>1</v>
      </c>
      <c r="I16" s="1">
        <v>1</v>
      </c>
      <c r="J16" s="1">
        <f>SUM(E16:I16)</f>
        <v>4</v>
      </c>
      <c r="K16" s="1">
        <f>J16*20</f>
        <v>80</v>
      </c>
      <c r="L16" s="1" t="s">
        <v>187</v>
      </c>
    </row>
    <row r="17" spans="1:12" ht="12.75">
      <c r="A17" s="1" t="s">
        <v>138</v>
      </c>
      <c r="B17" s="1" t="s">
        <v>9</v>
      </c>
      <c r="C17" s="1" t="s">
        <v>139</v>
      </c>
      <c r="D17" s="2" t="s">
        <v>140</v>
      </c>
      <c r="E17" s="1">
        <v>0</v>
      </c>
      <c r="F17" s="1">
        <v>0</v>
      </c>
      <c r="G17" s="1">
        <v>1</v>
      </c>
      <c r="H17" s="1">
        <v>1</v>
      </c>
      <c r="I17" s="1">
        <v>1</v>
      </c>
      <c r="J17" s="1">
        <f>SUM(E17:I17)</f>
        <v>3</v>
      </c>
      <c r="K17" s="1">
        <f>J17*20</f>
        <v>60</v>
      </c>
      <c r="L17" s="1"/>
    </row>
    <row r="18" spans="1:12" ht="12.75">
      <c r="A18" s="1" t="s">
        <v>12</v>
      </c>
      <c r="B18" s="1" t="s">
        <v>13</v>
      </c>
      <c r="C18" s="1" t="s">
        <v>14</v>
      </c>
      <c r="D18" s="2" t="s">
        <v>15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f>SUM(E18:I18)</f>
        <v>0</v>
      </c>
      <c r="K18" s="1">
        <f>J18*20</f>
        <v>0</v>
      </c>
      <c r="L18" s="1"/>
    </row>
    <row r="19" spans="1:12" ht="12.75">
      <c r="A19" s="1" t="s">
        <v>67</v>
      </c>
      <c r="B19" s="1" t="s">
        <v>68</v>
      </c>
      <c r="C19" s="1" t="s">
        <v>69</v>
      </c>
      <c r="D19" s="2" t="s">
        <v>70</v>
      </c>
      <c r="E19" s="1">
        <v>0</v>
      </c>
      <c r="F19" s="1">
        <v>0.5</v>
      </c>
      <c r="G19" s="1">
        <v>1</v>
      </c>
      <c r="H19" s="1">
        <v>0</v>
      </c>
      <c r="I19" s="1">
        <v>1</v>
      </c>
      <c r="J19" s="1">
        <f>SUM(E19:I19)</f>
        <v>2.5</v>
      </c>
      <c r="K19" s="1">
        <f>J19*20</f>
        <v>50</v>
      </c>
      <c r="L19" s="1"/>
    </row>
    <row r="20" spans="1:12" s="4" customFormat="1" ht="12.75">
      <c r="A20" s="1" t="s">
        <v>71</v>
      </c>
      <c r="B20" s="1" t="s">
        <v>72</v>
      </c>
      <c r="C20" s="1" t="s">
        <v>73</v>
      </c>
      <c r="D20" s="2" t="s">
        <v>74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f>SUM(E20:I20)</f>
        <v>5</v>
      </c>
      <c r="K20" s="1">
        <f>J20*20</f>
        <v>100</v>
      </c>
      <c r="L20" s="1" t="s">
        <v>186</v>
      </c>
    </row>
    <row r="21" spans="1:12" ht="12.75">
      <c r="A21" s="1" t="s">
        <v>141</v>
      </c>
      <c r="B21" s="1" t="s">
        <v>108</v>
      </c>
      <c r="C21" s="1" t="s">
        <v>22</v>
      </c>
      <c r="D21" s="2" t="s">
        <v>142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>SUM(E21:I21)</f>
        <v>0</v>
      </c>
      <c r="K21" s="1">
        <f>J21*20</f>
        <v>0</v>
      </c>
      <c r="L21" s="1"/>
    </row>
    <row r="22" spans="1:12" ht="12.75">
      <c r="A22" s="1" t="s">
        <v>75</v>
      </c>
      <c r="B22" s="1" t="s">
        <v>76</v>
      </c>
      <c r="C22" s="1" t="s">
        <v>77</v>
      </c>
      <c r="D22" s="2" t="s">
        <v>78</v>
      </c>
      <c r="E22" s="1">
        <v>1</v>
      </c>
      <c r="F22" s="1">
        <v>1</v>
      </c>
      <c r="G22" s="1">
        <v>1</v>
      </c>
      <c r="H22" s="1">
        <v>1</v>
      </c>
      <c r="I22" s="1">
        <v>0</v>
      </c>
      <c r="J22" s="1">
        <f>SUM(E22:I22)</f>
        <v>4</v>
      </c>
      <c r="K22" s="1">
        <f>J22*20</f>
        <v>80</v>
      </c>
      <c r="L22" s="1" t="s">
        <v>187</v>
      </c>
    </row>
    <row r="23" spans="1:12" ht="12.75">
      <c r="A23" s="1" t="s">
        <v>79</v>
      </c>
      <c r="B23" s="1" t="s">
        <v>29</v>
      </c>
      <c r="C23" s="1" t="s">
        <v>30</v>
      </c>
      <c r="D23" s="2" t="s">
        <v>80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f>SUM(E23:I23)</f>
        <v>5</v>
      </c>
      <c r="K23" s="1">
        <f>J23*20</f>
        <v>100</v>
      </c>
      <c r="L23" s="1" t="s">
        <v>186</v>
      </c>
    </row>
    <row r="24" spans="1:12" ht="12.75">
      <c r="A24" s="1" t="s">
        <v>81</v>
      </c>
      <c r="B24" s="1" t="s">
        <v>82</v>
      </c>
      <c r="C24" s="1" t="s">
        <v>83</v>
      </c>
      <c r="D24" s="2" t="s">
        <v>84</v>
      </c>
      <c r="E24" s="1">
        <v>1</v>
      </c>
      <c r="F24" s="1">
        <v>1</v>
      </c>
      <c r="G24" s="1">
        <v>1</v>
      </c>
      <c r="H24" s="1">
        <v>1</v>
      </c>
      <c r="I24" s="1">
        <v>0</v>
      </c>
      <c r="J24" s="1">
        <f>SUM(E24:I24)</f>
        <v>4</v>
      </c>
      <c r="K24" s="1">
        <f>J24*20</f>
        <v>80</v>
      </c>
      <c r="L24" s="1" t="s">
        <v>187</v>
      </c>
    </row>
    <row r="25" spans="1:12" ht="12.75">
      <c r="A25" s="1" t="s">
        <v>16</v>
      </c>
      <c r="B25" s="1" t="s">
        <v>17</v>
      </c>
      <c r="C25" s="1" t="s">
        <v>18</v>
      </c>
      <c r="D25" s="2" t="s">
        <v>19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>SUM(E25:I25)</f>
        <v>0</v>
      </c>
      <c r="K25" s="1">
        <f>J25*20</f>
        <v>0</v>
      </c>
      <c r="L25" s="1"/>
    </row>
    <row r="26" spans="1:12" ht="12.75">
      <c r="A26" s="1" t="s">
        <v>176</v>
      </c>
      <c r="B26" s="1" t="s">
        <v>136</v>
      </c>
      <c r="C26" s="1" t="s">
        <v>45</v>
      </c>
      <c r="D26" s="2" t="s">
        <v>177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>SUM(E26:I26)</f>
        <v>0</v>
      </c>
      <c r="K26" s="1">
        <f>J26*20</f>
        <v>0</v>
      </c>
      <c r="L26" s="1"/>
    </row>
    <row r="27" spans="1:12" ht="12.75">
      <c r="A27" s="1" t="s">
        <v>20</v>
      </c>
      <c r="B27" s="1" t="s">
        <v>21</v>
      </c>
      <c r="C27" s="1" t="s">
        <v>22</v>
      </c>
      <c r="D27" s="2" t="s">
        <v>23</v>
      </c>
      <c r="E27" s="1">
        <v>1</v>
      </c>
      <c r="F27" s="1">
        <v>1</v>
      </c>
      <c r="G27" s="1">
        <v>0</v>
      </c>
      <c r="H27" s="1">
        <v>0</v>
      </c>
      <c r="I27" s="1">
        <v>0.75</v>
      </c>
      <c r="J27" s="1">
        <f>SUM(E27:I27)</f>
        <v>2.75</v>
      </c>
      <c r="K27" s="1">
        <f>J27*20</f>
        <v>55</v>
      </c>
      <c r="L27" s="1"/>
    </row>
    <row r="28" spans="1:12" ht="12.75">
      <c r="A28" s="1" t="s">
        <v>85</v>
      </c>
      <c r="B28" s="1" t="s">
        <v>86</v>
      </c>
      <c r="C28" s="1" t="s">
        <v>53</v>
      </c>
      <c r="D28" s="2" t="s">
        <v>87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f>SUM(E28:I28)</f>
        <v>5</v>
      </c>
      <c r="K28" s="1">
        <f>J28*20</f>
        <v>100</v>
      </c>
      <c r="L28" s="1" t="s">
        <v>186</v>
      </c>
    </row>
    <row r="29" spans="1:12" ht="12.75">
      <c r="A29" s="1" t="s">
        <v>88</v>
      </c>
      <c r="B29" s="1" t="s">
        <v>89</v>
      </c>
      <c r="C29" s="1" t="s">
        <v>90</v>
      </c>
      <c r="D29" s="2" t="s">
        <v>91</v>
      </c>
      <c r="E29" s="1">
        <v>0</v>
      </c>
      <c r="F29" s="1">
        <v>0.5</v>
      </c>
      <c r="G29" s="1">
        <v>1</v>
      </c>
      <c r="H29" s="1">
        <v>1</v>
      </c>
      <c r="I29" s="1">
        <v>0</v>
      </c>
      <c r="J29" s="1">
        <f>SUM(E29:I29)</f>
        <v>2.5</v>
      </c>
      <c r="K29" s="1">
        <f>J29*20</f>
        <v>50</v>
      </c>
      <c r="L29" s="1"/>
    </row>
    <row r="30" spans="1:12" ht="12.75">
      <c r="A30" s="1" t="s">
        <v>24</v>
      </c>
      <c r="B30" s="1" t="s">
        <v>25</v>
      </c>
      <c r="C30" s="1" t="s">
        <v>26</v>
      </c>
      <c r="D30" s="2" t="s">
        <v>27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>SUM(E30:I30)</f>
        <v>0</v>
      </c>
      <c r="K30" s="1">
        <f>J30*20</f>
        <v>0</v>
      </c>
      <c r="L30" s="1"/>
    </row>
    <row r="31" spans="1:12" ht="12.75">
      <c r="A31" s="1" t="s">
        <v>143</v>
      </c>
      <c r="B31" s="1" t="s">
        <v>144</v>
      </c>
      <c r="C31" s="1" t="s">
        <v>139</v>
      </c>
      <c r="D31" s="2" t="s">
        <v>145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>SUM(E31:I31)</f>
        <v>0</v>
      </c>
      <c r="K31" s="1">
        <f>J31*20</f>
        <v>0</v>
      </c>
      <c r="L31" s="1"/>
    </row>
    <row r="32" spans="1:12" ht="12.75">
      <c r="A32" s="1" t="s">
        <v>105</v>
      </c>
      <c r="B32" s="1" t="s">
        <v>13</v>
      </c>
      <c r="C32" s="1" t="s">
        <v>2</v>
      </c>
      <c r="D32" s="2" t="s">
        <v>106</v>
      </c>
      <c r="E32" s="1">
        <v>1</v>
      </c>
      <c r="F32" s="1">
        <v>0.5</v>
      </c>
      <c r="G32" s="1">
        <v>1</v>
      </c>
      <c r="H32" s="1">
        <v>1</v>
      </c>
      <c r="I32" s="1">
        <v>1</v>
      </c>
      <c r="J32" s="1">
        <f>SUM(E32:I32)</f>
        <v>4.5</v>
      </c>
      <c r="K32" s="1">
        <f>J32*20</f>
        <v>90</v>
      </c>
      <c r="L32" s="1" t="s">
        <v>187</v>
      </c>
    </row>
    <row r="33" spans="1:12" ht="12.75">
      <c r="A33" s="1" t="s">
        <v>146</v>
      </c>
      <c r="B33" s="1" t="s">
        <v>147</v>
      </c>
      <c r="C33" s="1" t="s">
        <v>148</v>
      </c>
      <c r="D33" s="2" t="s">
        <v>149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>SUM(E33:I33)</f>
        <v>0</v>
      </c>
      <c r="K33" s="1">
        <f>J33*20</f>
        <v>0</v>
      </c>
      <c r="L33" s="1"/>
    </row>
    <row r="34" spans="1:12" ht="12.75">
      <c r="A34" s="1" t="s">
        <v>150</v>
      </c>
      <c r="B34" s="1" t="s">
        <v>151</v>
      </c>
      <c r="C34" s="1" t="s">
        <v>49</v>
      </c>
      <c r="D34" s="2" t="s">
        <v>152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>SUM(E34:I34)</f>
        <v>0</v>
      </c>
      <c r="K34" s="1">
        <f>J34*20</f>
        <v>0</v>
      </c>
      <c r="L34" s="1"/>
    </row>
    <row r="35" spans="1:12" ht="12.75">
      <c r="A35" s="1" t="s">
        <v>28</v>
      </c>
      <c r="B35" s="1" t="s">
        <v>29</v>
      </c>
      <c r="C35" s="1" t="s">
        <v>30</v>
      </c>
      <c r="D35" s="2" t="s">
        <v>31</v>
      </c>
      <c r="E35" s="1">
        <v>0</v>
      </c>
      <c r="F35" s="1">
        <v>1</v>
      </c>
      <c r="G35" s="1">
        <v>1</v>
      </c>
      <c r="H35" s="1">
        <v>1</v>
      </c>
      <c r="I35" s="1">
        <v>0</v>
      </c>
      <c r="J35" s="1">
        <f>SUM(E35:I35)</f>
        <v>3</v>
      </c>
      <c r="K35" s="1">
        <f>J35*20</f>
        <v>60</v>
      </c>
      <c r="L35" s="1"/>
    </row>
    <row r="36" spans="1:12" ht="12.75">
      <c r="A36" s="1" t="s">
        <v>32</v>
      </c>
      <c r="B36" s="1" t="s">
        <v>33</v>
      </c>
      <c r="C36" s="1" t="s">
        <v>34</v>
      </c>
      <c r="D36" s="2" t="s">
        <v>35</v>
      </c>
      <c r="E36" s="1">
        <v>1</v>
      </c>
      <c r="F36" s="1">
        <v>1</v>
      </c>
      <c r="G36" s="1">
        <v>1</v>
      </c>
      <c r="H36" s="1">
        <v>1</v>
      </c>
      <c r="I36" s="1">
        <v>0</v>
      </c>
      <c r="J36" s="1">
        <f>SUM(E36:I36)</f>
        <v>4</v>
      </c>
      <c r="K36" s="1">
        <f>J36*20</f>
        <v>80</v>
      </c>
      <c r="L36" s="1" t="s">
        <v>187</v>
      </c>
    </row>
    <row r="37" spans="1:12" ht="12.75">
      <c r="A37" s="1" t="s">
        <v>92</v>
      </c>
      <c r="B37" s="1" t="s">
        <v>93</v>
      </c>
      <c r="C37" s="1" t="s">
        <v>14</v>
      </c>
      <c r="D37" s="2" t="s">
        <v>94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f>SUM(E37:I37)</f>
        <v>5</v>
      </c>
      <c r="K37" s="1">
        <f>J37*20</f>
        <v>100</v>
      </c>
      <c r="L37" s="1" t="s">
        <v>186</v>
      </c>
    </row>
    <row r="38" spans="1:12" ht="12.75">
      <c r="A38" s="1" t="s">
        <v>107</v>
      </c>
      <c r="B38" s="1" t="s">
        <v>108</v>
      </c>
      <c r="C38" s="1" t="s">
        <v>109</v>
      </c>
      <c r="D38" s="2" t="s">
        <v>110</v>
      </c>
      <c r="E38" s="1">
        <v>0</v>
      </c>
      <c r="F38" s="1">
        <v>1</v>
      </c>
      <c r="G38" s="1">
        <v>1</v>
      </c>
      <c r="H38" s="1">
        <v>1</v>
      </c>
      <c r="I38" s="1">
        <v>0</v>
      </c>
      <c r="J38" s="1">
        <f>SUM(E38:I38)</f>
        <v>3</v>
      </c>
      <c r="K38" s="1">
        <f>J38*20</f>
        <v>60</v>
      </c>
      <c r="L38" s="1"/>
    </row>
    <row r="39" spans="1:12" ht="12.75">
      <c r="A39" s="1" t="s">
        <v>111</v>
      </c>
      <c r="B39" s="1" t="s">
        <v>112</v>
      </c>
      <c r="C39" s="1" t="s">
        <v>113</v>
      </c>
      <c r="D39" s="2" t="s">
        <v>114</v>
      </c>
      <c r="E39" s="1">
        <v>0</v>
      </c>
      <c r="F39" s="1">
        <v>0</v>
      </c>
      <c r="G39" s="1">
        <v>1</v>
      </c>
      <c r="H39" s="1">
        <v>0</v>
      </c>
      <c r="I39" s="1">
        <v>0</v>
      </c>
      <c r="J39" s="1">
        <f>SUM(E39:I39)</f>
        <v>1</v>
      </c>
      <c r="K39" s="1">
        <f>J39*20</f>
        <v>20</v>
      </c>
      <c r="L39" s="1"/>
    </row>
    <row r="40" spans="1:12" ht="12.75">
      <c r="A40" s="1" t="s">
        <v>153</v>
      </c>
      <c r="B40" s="1" t="s">
        <v>154</v>
      </c>
      <c r="C40" s="1" t="s">
        <v>155</v>
      </c>
      <c r="D40" s="2" t="s">
        <v>156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>SUM(E40:I40)</f>
        <v>0</v>
      </c>
      <c r="K40" s="1">
        <f>J40*20</f>
        <v>0</v>
      </c>
      <c r="L40" s="1"/>
    </row>
    <row r="41" spans="1:12" ht="12.75">
      <c r="A41" s="1" t="s">
        <v>115</v>
      </c>
      <c r="B41" s="1" t="s">
        <v>102</v>
      </c>
      <c r="C41" s="1" t="s">
        <v>14</v>
      </c>
      <c r="D41" s="2" t="s">
        <v>116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>SUM(E41:I41)</f>
        <v>0</v>
      </c>
      <c r="K41" s="1">
        <f>J41*20</f>
        <v>0</v>
      </c>
      <c r="L41" s="1"/>
    </row>
    <row r="42" spans="1:12" ht="12.75">
      <c r="A42" s="1" t="s">
        <v>95</v>
      </c>
      <c r="B42" s="1" t="s">
        <v>96</v>
      </c>
      <c r="C42" s="1" t="s">
        <v>18</v>
      </c>
      <c r="D42" s="2" t="s">
        <v>97</v>
      </c>
      <c r="E42" s="1">
        <v>1</v>
      </c>
      <c r="F42" s="1">
        <v>1</v>
      </c>
      <c r="G42" s="1">
        <v>1</v>
      </c>
      <c r="H42" s="1">
        <v>1</v>
      </c>
      <c r="I42" s="1">
        <v>0</v>
      </c>
      <c r="J42" s="1">
        <f>SUM(E42:I42)</f>
        <v>4</v>
      </c>
      <c r="K42" s="1">
        <f>J42*20</f>
        <v>80</v>
      </c>
      <c r="L42" s="1" t="s">
        <v>187</v>
      </c>
    </row>
    <row r="43" spans="1:12" ht="12.75">
      <c r="A43" s="1" t="s">
        <v>178</v>
      </c>
      <c r="B43" s="1" t="s">
        <v>86</v>
      </c>
      <c r="C43" s="1" t="s">
        <v>22</v>
      </c>
      <c r="D43" s="2" t="s">
        <v>179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>SUM(E43:I43)</f>
        <v>0</v>
      </c>
      <c r="K43" s="1">
        <f>J43*20</f>
        <v>0</v>
      </c>
      <c r="L43" s="1"/>
    </row>
    <row r="44" spans="1:12" ht="12.75">
      <c r="A44" s="1" t="s">
        <v>117</v>
      </c>
      <c r="B44" s="1" t="s">
        <v>118</v>
      </c>
      <c r="C44" s="1" t="s">
        <v>119</v>
      </c>
      <c r="D44" s="2" t="s">
        <v>120</v>
      </c>
      <c r="E44" s="1">
        <v>0</v>
      </c>
      <c r="F44" s="1">
        <v>0</v>
      </c>
      <c r="G44" s="1">
        <v>1</v>
      </c>
      <c r="H44" s="1">
        <v>0</v>
      </c>
      <c r="I44" s="1">
        <v>0</v>
      </c>
      <c r="J44" s="1">
        <f>SUM(E44:I44)</f>
        <v>1</v>
      </c>
      <c r="K44" s="1">
        <f>J44*20</f>
        <v>20</v>
      </c>
      <c r="L44" s="1"/>
    </row>
    <row r="45" spans="1:12" ht="12.75">
      <c r="A45" s="1" t="s">
        <v>157</v>
      </c>
      <c r="B45" s="1" t="s">
        <v>158</v>
      </c>
      <c r="C45" s="1" t="s">
        <v>22</v>
      </c>
      <c r="D45" s="2" t="s">
        <v>159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>SUM(E45:I45)</f>
        <v>0</v>
      </c>
      <c r="K45" s="1">
        <f>J45*20</f>
        <v>0</v>
      </c>
      <c r="L45" s="1"/>
    </row>
    <row r="46" spans="1:12" ht="12.75">
      <c r="A46" s="1" t="s">
        <v>188</v>
      </c>
      <c r="B46" s="1" t="s">
        <v>189</v>
      </c>
      <c r="C46" s="1" t="s">
        <v>190</v>
      </c>
      <c r="D46" s="1" t="s">
        <v>191</v>
      </c>
      <c r="E46" s="3">
        <v>1</v>
      </c>
      <c r="F46" s="3">
        <v>0</v>
      </c>
      <c r="G46" s="3">
        <v>1</v>
      </c>
      <c r="H46" s="3">
        <v>0.25</v>
      </c>
      <c r="I46" s="3">
        <v>1</v>
      </c>
      <c r="J46" s="3">
        <f>SUM(E46:I46)</f>
        <v>3.25</v>
      </c>
      <c r="K46" s="3">
        <f>J46*20</f>
        <v>65</v>
      </c>
      <c r="L46" s="3"/>
    </row>
    <row r="47" spans="1:12" ht="12.75">
      <c r="A47" s="1" t="s">
        <v>160</v>
      </c>
      <c r="B47" s="1" t="s">
        <v>161</v>
      </c>
      <c r="C47" s="1" t="s">
        <v>162</v>
      </c>
      <c r="D47" s="2" t="s">
        <v>163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>SUM(E47:I47)</f>
        <v>0</v>
      </c>
      <c r="K47" s="1">
        <f>J47*20</f>
        <v>0</v>
      </c>
      <c r="L47" s="1"/>
    </row>
    <row r="48" spans="1:12" ht="12.75">
      <c r="A48" s="1" t="s">
        <v>36</v>
      </c>
      <c r="B48" s="1" t="s">
        <v>37</v>
      </c>
      <c r="C48" s="1" t="s">
        <v>38</v>
      </c>
      <c r="D48" s="2" t="s">
        <v>39</v>
      </c>
      <c r="E48" s="1">
        <v>1</v>
      </c>
      <c r="F48" s="1">
        <v>1</v>
      </c>
      <c r="G48" s="1">
        <v>0.9</v>
      </c>
      <c r="H48" s="1">
        <v>1</v>
      </c>
      <c r="I48" s="1">
        <v>1</v>
      </c>
      <c r="J48" s="1">
        <f>SUM(E48:I48)</f>
        <v>4.9</v>
      </c>
      <c r="K48" s="1">
        <f>J48*20</f>
        <v>98</v>
      </c>
      <c r="L48" s="1" t="s">
        <v>187</v>
      </c>
    </row>
    <row r="49" spans="1:12" ht="12.75">
      <c r="A49" s="1" t="s">
        <v>121</v>
      </c>
      <c r="B49" s="1" t="s">
        <v>122</v>
      </c>
      <c r="C49" s="1" t="s">
        <v>123</v>
      </c>
      <c r="D49" s="2" t="s">
        <v>124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>SUM(E49:I49)</f>
        <v>0</v>
      </c>
      <c r="K49" s="1">
        <f>J49*20</f>
        <v>0</v>
      </c>
      <c r="L49" s="1"/>
    </row>
    <row r="50" spans="1:12" ht="12.75">
      <c r="A50" s="1" t="s">
        <v>40</v>
      </c>
      <c r="B50" s="1" t="s">
        <v>5</v>
      </c>
      <c r="C50" s="1" t="s">
        <v>41</v>
      </c>
      <c r="D50" s="2" t="s">
        <v>42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f>SUM(E50:I50)</f>
        <v>5</v>
      </c>
      <c r="K50" s="1">
        <f>J50*20</f>
        <v>100</v>
      </c>
      <c r="L50" s="1" t="s">
        <v>186</v>
      </c>
    </row>
    <row r="51" spans="1:12" ht="12.75">
      <c r="A51" s="1" t="s">
        <v>98</v>
      </c>
      <c r="B51" s="1" t="s">
        <v>33</v>
      </c>
      <c r="C51" s="1" t="s">
        <v>99</v>
      </c>
      <c r="D51" s="2" t="s">
        <v>100</v>
      </c>
      <c r="E51" s="1">
        <v>0</v>
      </c>
      <c r="F51" s="1">
        <v>1</v>
      </c>
      <c r="G51" s="1">
        <v>1</v>
      </c>
      <c r="H51" s="1">
        <v>1</v>
      </c>
      <c r="I51" s="1">
        <v>0</v>
      </c>
      <c r="J51" s="1">
        <f>SUM(E51:I51)</f>
        <v>3</v>
      </c>
      <c r="K51" s="1">
        <f>J51*20</f>
        <v>60</v>
      </c>
      <c r="L51" s="1"/>
    </row>
    <row r="52" spans="1:12" ht="12.75">
      <c r="A52" s="1" t="s">
        <v>43</v>
      </c>
      <c r="B52" s="1" t="s">
        <v>44</v>
      </c>
      <c r="C52" s="1" t="s">
        <v>45</v>
      </c>
      <c r="D52" s="2" t="s">
        <v>46</v>
      </c>
      <c r="E52" s="1">
        <v>0</v>
      </c>
      <c r="F52" s="1">
        <v>0.5</v>
      </c>
      <c r="G52" s="1">
        <v>1</v>
      </c>
      <c r="H52" s="1">
        <v>1</v>
      </c>
      <c r="I52" s="1">
        <v>0.5</v>
      </c>
      <c r="J52" s="1">
        <f>SUM(E52:I52)</f>
        <v>3</v>
      </c>
      <c r="K52" s="1">
        <f>J52*20</f>
        <v>60</v>
      </c>
      <c r="L52" s="1"/>
    </row>
    <row r="53" spans="1:12" ht="12.75">
      <c r="A53" s="1" t="s">
        <v>164</v>
      </c>
      <c r="B53" s="1" t="s">
        <v>165</v>
      </c>
      <c r="C53" s="1" t="s">
        <v>166</v>
      </c>
      <c r="D53" s="2" t="s">
        <v>167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f>SUM(E53:I53)</f>
        <v>0</v>
      </c>
      <c r="K53" s="1">
        <f>J53*20</f>
        <v>0</v>
      </c>
      <c r="L53" s="1"/>
    </row>
    <row r="54" spans="1:12" ht="12.75">
      <c r="A54" s="1" t="s">
        <v>125</v>
      </c>
      <c r="B54" s="1" t="s">
        <v>29</v>
      </c>
      <c r="C54" s="1" t="s">
        <v>126</v>
      </c>
      <c r="D54" s="2" t="s">
        <v>127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f>SUM(E54:I54)</f>
        <v>0</v>
      </c>
      <c r="K54" s="1">
        <f>J54*20</f>
        <v>0</v>
      </c>
      <c r="L54" s="1"/>
    </row>
    <row r="55" spans="1:12" ht="12.75">
      <c r="A55" s="1" t="s">
        <v>168</v>
      </c>
      <c r="B55" s="1" t="s">
        <v>169</v>
      </c>
      <c r="C55" s="1" t="s">
        <v>170</v>
      </c>
      <c r="D55" s="2" t="s">
        <v>171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f>SUM(E55:I55)</f>
        <v>0</v>
      </c>
      <c r="K55" s="1">
        <f>J55*20</f>
        <v>0</v>
      </c>
      <c r="L55" s="1"/>
    </row>
    <row r="56" spans="1:12" ht="12.75">
      <c r="A56" s="1" t="s">
        <v>180</v>
      </c>
      <c r="B56" s="1" t="s">
        <v>181</v>
      </c>
      <c r="C56" s="1" t="s">
        <v>133</v>
      </c>
      <c r="D56" s="2" t="s">
        <v>182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f>SUM(E56:I56)</f>
        <v>0</v>
      </c>
      <c r="K56" s="1">
        <f>J56*20</f>
        <v>0</v>
      </c>
      <c r="L56" s="1"/>
    </row>
    <row r="60" spans="1:6" ht="12.75">
      <c r="A60" t="s">
        <v>193</v>
      </c>
      <c r="C60" t="s">
        <v>194</v>
      </c>
      <c r="F60" t="s">
        <v>195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dcterms:created xsi:type="dcterms:W3CDTF">2020-04-20T20:19:00Z</dcterms:created>
  <dcterms:modified xsi:type="dcterms:W3CDTF">2020-05-07T17:28:44Z</dcterms:modified>
  <cp:category/>
  <cp:version/>
  <cp:contentType/>
  <cp:contentStatus/>
</cp:coreProperties>
</file>