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00 REPKA\ЗШ\интернет-олимпиада\2019-20 3 тур 9-10 ИО итоги\"/>
    </mc:Choice>
  </mc:AlternateContent>
  <bookViews>
    <workbookView xWindow="360" yWindow="36" windowWidth="18192" windowHeight="898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7" i="1" l="1"/>
  <c r="L32" i="1"/>
  <c r="L11" i="1"/>
  <c r="L9" i="1"/>
  <c r="L37" i="1"/>
  <c r="L25" i="1"/>
  <c r="L10" i="1"/>
  <c r="L35" i="1"/>
  <c r="L27" i="1"/>
  <c r="L17" i="1"/>
  <c r="L13" i="1"/>
  <c r="L4" i="1"/>
</calcChain>
</file>

<file path=xl/sharedStrings.xml><?xml version="1.0" encoding="utf-8"?>
<sst xmlns="http://schemas.openxmlformats.org/spreadsheetml/2006/main" count="169" uniqueCount="143">
  <si>
    <t>Помошникова</t>
  </si>
  <si>
    <t>Вероника</t>
  </si>
  <si>
    <t>Семеновна</t>
  </si>
  <si>
    <t>2004-02-15</t>
  </si>
  <si>
    <t>Шушакова</t>
  </si>
  <si>
    <t>Анастасия</t>
  </si>
  <si>
    <t>Константиновна</t>
  </si>
  <si>
    <t>2003-11-18</t>
  </si>
  <si>
    <t>Барнась</t>
  </si>
  <si>
    <t>Богдан</t>
  </si>
  <si>
    <t>Романович</t>
  </si>
  <si>
    <t>2002-12-27</t>
  </si>
  <si>
    <t>Маракулина</t>
  </si>
  <si>
    <t>Екатерина</t>
  </si>
  <si>
    <t>Алексеевна</t>
  </si>
  <si>
    <t>2004-12-08</t>
  </si>
  <si>
    <t>Хохлова</t>
  </si>
  <si>
    <t>Полина</t>
  </si>
  <si>
    <t>Романовна</t>
  </si>
  <si>
    <t>2003-05-22</t>
  </si>
  <si>
    <t>Андреева</t>
  </si>
  <si>
    <t>Анна</t>
  </si>
  <si>
    <t>Евгеньевна</t>
  </si>
  <si>
    <t>2004-08-27</t>
  </si>
  <si>
    <t>Джиоева</t>
  </si>
  <si>
    <t>Амина</t>
  </si>
  <si>
    <t>Алановна</t>
  </si>
  <si>
    <t>2005-07-31</t>
  </si>
  <si>
    <t>Жуков</t>
  </si>
  <si>
    <t>Александр</t>
  </si>
  <si>
    <t>Денисович</t>
  </si>
  <si>
    <t>2004-07-29</t>
  </si>
  <si>
    <t>Павленко</t>
  </si>
  <si>
    <t>Алёна</t>
  </si>
  <si>
    <t>Михайловна</t>
  </si>
  <si>
    <t>2004-07-12</t>
  </si>
  <si>
    <t>Степанова</t>
  </si>
  <si>
    <t>Мария</t>
  </si>
  <si>
    <t>Павловна</t>
  </si>
  <si>
    <t>2004-06-05</t>
  </si>
  <si>
    <t>Клычников</t>
  </si>
  <si>
    <t>Егор</t>
  </si>
  <si>
    <t>Сергеевич</t>
  </si>
  <si>
    <t>2003-08-04</t>
  </si>
  <si>
    <t>Лория</t>
  </si>
  <si>
    <t>Теона</t>
  </si>
  <si>
    <t>Автандиловна</t>
  </si>
  <si>
    <t>2004-10-29</t>
  </si>
  <si>
    <t>Алиев</t>
  </si>
  <si>
    <t>Арсений</t>
  </si>
  <si>
    <t>Николаевич</t>
  </si>
  <si>
    <t>2004-12-16</t>
  </si>
  <si>
    <t>Гладких</t>
  </si>
  <si>
    <t>Юрьевич</t>
  </si>
  <si>
    <t>2003-02-04</t>
  </si>
  <si>
    <t>Матвеенко</t>
  </si>
  <si>
    <t>Сергеевна</t>
  </si>
  <si>
    <t>2004-04-23</t>
  </si>
  <si>
    <t>Редькина</t>
  </si>
  <si>
    <t>Ольга</t>
  </si>
  <si>
    <t>2005-02-25</t>
  </si>
  <si>
    <t>Старцева</t>
  </si>
  <si>
    <t>Алиса</t>
  </si>
  <si>
    <t>2004-03-22</t>
  </si>
  <si>
    <t>Федотова</t>
  </si>
  <si>
    <t>2004-10-20</t>
  </si>
  <si>
    <t>Вишневская</t>
  </si>
  <si>
    <t>Алина</t>
  </si>
  <si>
    <t>Денисовна</t>
  </si>
  <si>
    <t>2004-07-24</t>
  </si>
  <si>
    <t>Китова</t>
  </si>
  <si>
    <t>Ксения</t>
  </si>
  <si>
    <t>Егоровна</t>
  </si>
  <si>
    <t>2004-01-26</t>
  </si>
  <si>
    <t>Конради</t>
  </si>
  <si>
    <t>Андреевна</t>
  </si>
  <si>
    <t>2004-09-30</t>
  </si>
  <si>
    <t>Голынко</t>
  </si>
  <si>
    <t>Варвара</t>
  </si>
  <si>
    <t>2004-09-02</t>
  </si>
  <si>
    <t>Скорцану</t>
  </si>
  <si>
    <t>Игоревна</t>
  </si>
  <si>
    <t>2003-10-15</t>
  </si>
  <si>
    <t>Дармова</t>
  </si>
  <si>
    <t>Марья</t>
  </si>
  <si>
    <t>Петровна</t>
  </si>
  <si>
    <t>2004-07-05</t>
  </si>
  <si>
    <t>Чихладзе</t>
  </si>
  <si>
    <t>Ирма</t>
  </si>
  <si>
    <t>Георгиевна</t>
  </si>
  <si>
    <t>2004-05-18</t>
  </si>
  <si>
    <t>Ан</t>
  </si>
  <si>
    <t>Александра</t>
  </si>
  <si>
    <t>Валерьевна</t>
  </si>
  <si>
    <t>2003-08-15</t>
  </si>
  <si>
    <t>Артамонов</t>
  </si>
  <si>
    <t>Андрей</t>
  </si>
  <si>
    <t>Александрович</t>
  </si>
  <si>
    <t>2004-04-08</t>
  </si>
  <si>
    <t>Батарова</t>
  </si>
  <si>
    <t>2004-12-10</t>
  </si>
  <si>
    <t>Бобрецова</t>
  </si>
  <si>
    <t>Кристина</t>
  </si>
  <si>
    <t>Ивановна</t>
  </si>
  <si>
    <t>Дмитровская</t>
  </si>
  <si>
    <t>София</t>
  </si>
  <si>
    <t>Витальевна</t>
  </si>
  <si>
    <t>Дятлов</t>
  </si>
  <si>
    <t>Владимирович</t>
  </si>
  <si>
    <t>2004-08-04</t>
  </si>
  <si>
    <t>Желяпов</t>
  </si>
  <si>
    <t>Алексей</t>
  </si>
  <si>
    <t>Кириллович</t>
  </si>
  <si>
    <t>2003-05-12</t>
  </si>
  <si>
    <t>Каныгина</t>
  </si>
  <si>
    <t>2005-08-12</t>
  </si>
  <si>
    <t>Куприянова</t>
  </si>
  <si>
    <t>Викторовна</t>
  </si>
  <si>
    <t>2005-09-16</t>
  </si>
  <si>
    <t>Ненахова</t>
  </si>
  <si>
    <t>Максимовна</t>
  </si>
  <si>
    <t>2006-01-12</t>
  </si>
  <si>
    <t>Пепеляева</t>
  </si>
  <si>
    <t>Вадимовна</t>
  </si>
  <si>
    <t>2003-01-09</t>
  </si>
  <si>
    <t>Сидоренко</t>
  </si>
  <si>
    <t>Фёдор</t>
  </si>
  <si>
    <t>2004-06-14</t>
  </si>
  <si>
    <t>Соловьева</t>
  </si>
  <si>
    <t>Валерия</t>
  </si>
  <si>
    <t>2004-05-26</t>
  </si>
  <si>
    <t>Тюкаев</t>
  </si>
  <si>
    <t>Артём</t>
  </si>
  <si>
    <t>Алексеевич</t>
  </si>
  <si>
    <t>2005-04-30</t>
  </si>
  <si>
    <t>сумма</t>
  </si>
  <si>
    <t>статус</t>
  </si>
  <si>
    <t>победитель</t>
  </si>
  <si>
    <t>призер</t>
  </si>
  <si>
    <t>ПРОТОКОЛ 3 тура 9-10 кл биология</t>
  </si>
  <si>
    <t>Председатель жюри</t>
  </si>
  <si>
    <t>________________________</t>
  </si>
  <si>
    <t>(Е.В. Андреева)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</si>
</sst>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49" fontId="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view="pageLayout" zoomScaleNormal="100" workbookViewId="0">
      <selection activeCell="A44" sqref="A44:XFD44"/>
    </sheetView>
  </sheetViews>
  <sheetFormatPr defaultRowHeight="14.4" x14ac:dyDescent="0.3"/>
  <cols>
    <col min="1" max="1" width="12.88671875" customWidth="1"/>
    <col min="2" max="2" width="10.6640625" customWidth="1"/>
    <col min="3" max="3" width="15.5546875" customWidth="1"/>
    <col min="4" max="4" width="10.44140625" customWidth="1"/>
    <col min="13" max="13" width="11.33203125" customWidth="1"/>
  </cols>
  <sheetData>
    <row r="1" spans="1:13" x14ac:dyDescent="0.3">
      <c r="A1" s="1" t="s">
        <v>139</v>
      </c>
      <c r="B1" s="1"/>
      <c r="C1" s="1"/>
      <c r="D1" s="1"/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 t="s">
        <v>135</v>
      </c>
      <c r="M1" s="1" t="s">
        <v>136</v>
      </c>
    </row>
    <row r="2" spans="1:13" x14ac:dyDescent="0.3">
      <c r="A2" s="1" t="s">
        <v>48</v>
      </c>
      <c r="B2" s="1" t="s">
        <v>49</v>
      </c>
      <c r="C2" s="1" t="s">
        <v>50</v>
      </c>
      <c r="D2" s="2" t="s">
        <v>51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/>
    </row>
    <row r="3" spans="1:13" x14ac:dyDescent="0.3">
      <c r="A3" s="1" t="s">
        <v>91</v>
      </c>
      <c r="B3" s="1" t="s">
        <v>92</v>
      </c>
      <c r="C3" s="1" t="s">
        <v>93</v>
      </c>
      <c r="D3" s="2" t="s">
        <v>94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/>
    </row>
    <row r="4" spans="1:13" x14ac:dyDescent="0.3">
      <c r="A4" s="1" t="s">
        <v>20</v>
      </c>
      <c r="B4" s="1" t="s">
        <v>21</v>
      </c>
      <c r="C4" s="1" t="s">
        <v>22</v>
      </c>
      <c r="D4" s="2" t="s">
        <v>23</v>
      </c>
      <c r="E4" s="1">
        <v>40</v>
      </c>
      <c r="F4" s="1">
        <v>20</v>
      </c>
      <c r="G4" s="1">
        <v>15</v>
      </c>
      <c r="H4" s="1">
        <v>25</v>
      </c>
      <c r="I4" s="1">
        <v>0</v>
      </c>
      <c r="J4" s="1">
        <v>5</v>
      </c>
      <c r="K4" s="1">
        <v>0</v>
      </c>
      <c r="L4" s="1">
        <f>SUM(E4:K4)</f>
        <v>105</v>
      </c>
      <c r="M4" s="1"/>
    </row>
    <row r="5" spans="1:13" x14ac:dyDescent="0.3">
      <c r="A5" s="1" t="s">
        <v>95</v>
      </c>
      <c r="B5" s="1" t="s">
        <v>96</v>
      </c>
      <c r="C5" s="1" t="s">
        <v>97</v>
      </c>
      <c r="D5" s="2" t="s">
        <v>98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/>
    </row>
    <row r="6" spans="1:13" x14ac:dyDescent="0.3">
      <c r="A6" s="1" t="s">
        <v>8</v>
      </c>
      <c r="B6" s="1" t="s">
        <v>9</v>
      </c>
      <c r="C6" s="1" t="s">
        <v>10</v>
      </c>
      <c r="D6" s="2" t="s">
        <v>11</v>
      </c>
      <c r="E6" s="1">
        <v>20</v>
      </c>
      <c r="F6" s="1">
        <v>12</v>
      </c>
      <c r="G6" s="1">
        <v>30</v>
      </c>
      <c r="H6" s="1">
        <v>20</v>
      </c>
      <c r="I6" s="1">
        <v>25</v>
      </c>
      <c r="J6" s="1">
        <v>5</v>
      </c>
      <c r="K6" s="1">
        <v>20</v>
      </c>
      <c r="L6" s="1">
        <v>132</v>
      </c>
      <c r="M6" s="1"/>
    </row>
    <row r="7" spans="1:13" x14ac:dyDescent="0.3">
      <c r="A7" s="1" t="s">
        <v>99</v>
      </c>
      <c r="B7" s="1" t="s">
        <v>67</v>
      </c>
      <c r="C7" s="1" t="s">
        <v>93</v>
      </c>
      <c r="D7" s="2" t="s">
        <v>100</v>
      </c>
      <c r="E7" s="1">
        <v>36</v>
      </c>
      <c r="F7" s="1">
        <v>20</v>
      </c>
      <c r="G7" s="1">
        <v>10</v>
      </c>
      <c r="H7" s="1">
        <v>30</v>
      </c>
      <c r="I7" s="1">
        <v>25</v>
      </c>
      <c r="J7" s="1">
        <v>0</v>
      </c>
      <c r="K7" s="1">
        <v>20</v>
      </c>
      <c r="L7" s="1">
        <f>SUM(E7:K7)</f>
        <v>141</v>
      </c>
      <c r="M7" s="1" t="s">
        <v>138</v>
      </c>
    </row>
    <row r="8" spans="1:13" x14ac:dyDescent="0.3">
      <c r="A8" s="1" t="s">
        <v>101</v>
      </c>
      <c r="B8" s="1" t="s">
        <v>102</v>
      </c>
      <c r="C8" s="1" t="s">
        <v>103</v>
      </c>
      <c r="D8" s="2" t="s">
        <v>43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/>
    </row>
    <row r="9" spans="1:13" x14ac:dyDescent="0.3">
      <c r="A9" s="1" t="s">
        <v>66</v>
      </c>
      <c r="B9" s="1" t="s">
        <v>67</v>
      </c>
      <c r="C9" s="1" t="s">
        <v>68</v>
      </c>
      <c r="D9" s="2" t="s">
        <v>69</v>
      </c>
      <c r="E9" s="1">
        <v>20</v>
      </c>
      <c r="F9" s="1">
        <v>15</v>
      </c>
      <c r="G9" s="1">
        <v>15</v>
      </c>
      <c r="H9" s="1">
        <v>10</v>
      </c>
      <c r="I9" s="1">
        <v>20</v>
      </c>
      <c r="J9" s="1">
        <v>25</v>
      </c>
      <c r="K9" s="1">
        <v>30</v>
      </c>
      <c r="L9" s="1">
        <f>SUM(E9:K9)</f>
        <v>135</v>
      </c>
      <c r="M9" s="1"/>
    </row>
    <row r="10" spans="1:13" x14ac:dyDescent="0.3">
      <c r="A10" s="1" t="s">
        <v>52</v>
      </c>
      <c r="B10" s="1" t="s">
        <v>49</v>
      </c>
      <c r="C10" s="1" t="s">
        <v>53</v>
      </c>
      <c r="D10" s="2" t="s">
        <v>54</v>
      </c>
      <c r="E10" s="1">
        <v>40</v>
      </c>
      <c r="F10" s="1">
        <v>25</v>
      </c>
      <c r="G10" s="1">
        <v>10</v>
      </c>
      <c r="H10" s="1">
        <v>30</v>
      </c>
      <c r="I10" s="1">
        <v>30</v>
      </c>
      <c r="J10" s="1">
        <v>25</v>
      </c>
      <c r="K10" s="1">
        <v>30</v>
      </c>
      <c r="L10" s="1">
        <f>SUM(E10:K10)</f>
        <v>190</v>
      </c>
      <c r="M10" s="1" t="s">
        <v>137</v>
      </c>
    </row>
    <row r="11" spans="1:13" x14ac:dyDescent="0.3">
      <c r="A11" s="1" t="s">
        <v>77</v>
      </c>
      <c r="B11" s="1" t="s">
        <v>78</v>
      </c>
      <c r="C11" s="1" t="s">
        <v>34</v>
      </c>
      <c r="D11" s="2" t="s">
        <v>79</v>
      </c>
      <c r="E11" s="1">
        <v>6</v>
      </c>
      <c r="F11" s="1">
        <v>15</v>
      </c>
      <c r="G11" s="1">
        <v>5</v>
      </c>
      <c r="H11" s="1">
        <v>5</v>
      </c>
      <c r="I11" s="1">
        <v>10</v>
      </c>
      <c r="J11" s="1">
        <v>5</v>
      </c>
      <c r="K11" s="1">
        <v>5</v>
      </c>
      <c r="L11" s="1">
        <f>SUM(E11:K11)</f>
        <v>51</v>
      </c>
      <c r="M11" s="1"/>
    </row>
    <row r="12" spans="1:13" x14ac:dyDescent="0.3">
      <c r="A12" s="1" t="s">
        <v>83</v>
      </c>
      <c r="B12" s="1" t="s">
        <v>84</v>
      </c>
      <c r="C12" s="1" t="s">
        <v>85</v>
      </c>
      <c r="D12" s="2" t="s">
        <v>86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/>
    </row>
    <row r="13" spans="1:13" x14ac:dyDescent="0.3">
      <c r="A13" s="1" t="s">
        <v>24</v>
      </c>
      <c r="B13" s="1" t="s">
        <v>25</v>
      </c>
      <c r="C13" s="1" t="s">
        <v>26</v>
      </c>
      <c r="D13" s="2" t="s">
        <v>27</v>
      </c>
      <c r="E13" s="1">
        <v>40</v>
      </c>
      <c r="F13" s="1">
        <v>30</v>
      </c>
      <c r="G13" s="1">
        <v>20</v>
      </c>
      <c r="H13" s="1">
        <v>20</v>
      </c>
      <c r="I13" s="1">
        <v>25</v>
      </c>
      <c r="J13" s="1">
        <v>0</v>
      </c>
      <c r="K13" s="1">
        <v>20</v>
      </c>
      <c r="L13" s="1">
        <f>SUM(E13:K13)</f>
        <v>155</v>
      </c>
      <c r="M13" s="1" t="s">
        <v>138</v>
      </c>
    </row>
    <row r="14" spans="1:13" x14ac:dyDescent="0.3">
      <c r="A14" s="1" t="s">
        <v>104</v>
      </c>
      <c r="B14" s="1" t="s">
        <v>105</v>
      </c>
      <c r="C14" s="1" t="s">
        <v>106</v>
      </c>
      <c r="D14" s="2" t="s">
        <v>73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/>
    </row>
    <row r="15" spans="1:13" x14ac:dyDescent="0.3">
      <c r="A15" s="1" t="s">
        <v>107</v>
      </c>
      <c r="B15" s="1" t="s">
        <v>96</v>
      </c>
      <c r="C15" s="1" t="s">
        <v>108</v>
      </c>
      <c r="D15" s="2" t="s">
        <v>109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/>
    </row>
    <row r="16" spans="1:13" x14ac:dyDescent="0.3">
      <c r="A16" s="1" t="s">
        <v>110</v>
      </c>
      <c r="B16" s="1" t="s">
        <v>111</v>
      </c>
      <c r="C16" s="1" t="s">
        <v>112</v>
      </c>
      <c r="D16" s="2" t="s">
        <v>113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/>
    </row>
    <row r="17" spans="1:13" x14ac:dyDescent="0.3">
      <c r="A17" s="1" t="s">
        <v>28</v>
      </c>
      <c r="B17" s="1" t="s">
        <v>29</v>
      </c>
      <c r="C17" s="1" t="s">
        <v>30</v>
      </c>
      <c r="D17" s="2" t="s">
        <v>31</v>
      </c>
      <c r="E17" s="1">
        <v>0</v>
      </c>
      <c r="F17" s="1">
        <v>15</v>
      </c>
      <c r="G17" s="1">
        <v>30</v>
      </c>
      <c r="H17" s="1">
        <v>25</v>
      </c>
      <c r="I17" s="1">
        <v>30</v>
      </c>
      <c r="J17" s="1">
        <v>5</v>
      </c>
      <c r="K17" s="1">
        <v>30</v>
      </c>
      <c r="L17" s="1">
        <f>SUM(E17:K17)</f>
        <v>135</v>
      </c>
      <c r="M17" s="1"/>
    </row>
    <row r="18" spans="1:13" x14ac:dyDescent="0.3">
      <c r="A18" s="1" t="s">
        <v>114</v>
      </c>
      <c r="B18" s="1" t="s">
        <v>13</v>
      </c>
      <c r="C18" s="1" t="s">
        <v>75</v>
      </c>
      <c r="D18" s="2" t="s">
        <v>115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/>
    </row>
    <row r="19" spans="1:13" x14ac:dyDescent="0.3">
      <c r="A19" s="1" t="s">
        <v>70</v>
      </c>
      <c r="B19" s="1" t="s">
        <v>71</v>
      </c>
      <c r="C19" s="1" t="s">
        <v>72</v>
      </c>
      <c r="D19" s="2" t="s">
        <v>73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/>
    </row>
    <row r="20" spans="1:13" x14ac:dyDescent="0.3">
      <c r="A20" s="1" t="s">
        <v>40</v>
      </c>
      <c r="B20" s="1" t="s">
        <v>41</v>
      </c>
      <c r="C20" s="1" t="s">
        <v>42</v>
      </c>
      <c r="D20" s="2" t="s">
        <v>43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/>
    </row>
    <row r="21" spans="1:13" x14ac:dyDescent="0.3">
      <c r="A21" s="1" t="s">
        <v>74</v>
      </c>
      <c r="B21" s="1" t="s">
        <v>21</v>
      </c>
      <c r="C21" s="1" t="s">
        <v>75</v>
      </c>
      <c r="D21" s="2" t="s">
        <v>76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/>
    </row>
    <row r="22" spans="1:13" x14ac:dyDescent="0.3">
      <c r="A22" s="1" t="s">
        <v>116</v>
      </c>
      <c r="B22" s="1" t="s">
        <v>21</v>
      </c>
      <c r="C22" s="1" t="s">
        <v>117</v>
      </c>
      <c r="D22" s="2" t="s">
        <v>118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/>
    </row>
    <row r="23" spans="1:13" x14ac:dyDescent="0.3">
      <c r="A23" s="1" t="s">
        <v>44</v>
      </c>
      <c r="B23" s="1" t="s">
        <v>45</v>
      </c>
      <c r="C23" s="1" t="s">
        <v>46</v>
      </c>
      <c r="D23" s="2" t="s">
        <v>47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/>
    </row>
    <row r="24" spans="1:13" x14ac:dyDescent="0.3">
      <c r="A24" s="1" t="s">
        <v>12</v>
      </c>
      <c r="B24" s="1" t="s">
        <v>13</v>
      </c>
      <c r="C24" s="1" t="s">
        <v>14</v>
      </c>
      <c r="D24" s="2" t="s">
        <v>15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/>
    </row>
    <row r="25" spans="1:13" x14ac:dyDescent="0.3">
      <c r="A25" s="1" t="s">
        <v>55</v>
      </c>
      <c r="B25" s="1" t="s">
        <v>17</v>
      </c>
      <c r="C25" s="1" t="s">
        <v>56</v>
      </c>
      <c r="D25" s="2" t="s">
        <v>57</v>
      </c>
      <c r="E25" s="1">
        <v>26</v>
      </c>
      <c r="F25" s="1">
        <v>15</v>
      </c>
      <c r="G25" s="1">
        <v>15</v>
      </c>
      <c r="H25" s="1">
        <v>15</v>
      </c>
      <c r="I25" s="1">
        <v>25</v>
      </c>
      <c r="J25" s="1">
        <v>5</v>
      </c>
      <c r="K25" s="1">
        <v>35</v>
      </c>
      <c r="L25" s="1">
        <f>SUM(E25:K25)</f>
        <v>136</v>
      </c>
      <c r="M25" s="1"/>
    </row>
    <row r="26" spans="1:13" x14ac:dyDescent="0.3">
      <c r="A26" s="1" t="s">
        <v>119</v>
      </c>
      <c r="B26" s="1" t="s">
        <v>37</v>
      </c>
      <c r="C26" s="1" t="s">
        <v>120</v>
      </c>
      <c r="D26" s="2" t="s">
        <v>121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/>
    </row>
    <row r="27" spans="1:13" x14ac:dyDescent="0.3">
      <c r="A27" s="1" t="s">
        <v>32</v>
      </c>
      <c r="B27" s="1" t="s">
        <v>33</v>
      </c>
      <c r="C27" s="1" t="s">
        <v>34</v>
      </c>
      <c r="D27" s="2" t="s">
        <v>35</v>
      </c>
      <c r="E27" s="1">
        <v>14</v>
      </c>
      <c r="F27" s="1">
        <v>14.5</v>
      </c>
      <c r="G27" s="1">
        <v>15</v>
      </c>
      <c r="H27" s="1">
        <v>5</v>
      </c>
      <c r="I27" s="1">
        <v>20</v>
      </c>
      <c r="J27" s="1">
        <v>10</v>
      </c>
      <c r="K27" s="1">
        <v>20</v>
      </c>
      <c r="L27" s="1">
        <f>SUM(E27:K27)</f>
        <v>98.5</v>
      </c>
      <c r="M27" s="1"/>
    </row>
    <row r="28" spans="1:13" x14ac:dyDescent="0.3">
      <c r="A28" s="1" t="s">
        <v>122</v>
      </c>
      <c r="B28" s="1" t="s">
        <v>13</v>
      </c>
      <c r="C28" s="1" t="s">
        <v>123</v>
      </c>
      <c r="D28" s="2" t="s">
        <v>124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/>
    </row>
    <row r="29" spans="1:13" x14ac:dyDescent="0.3">
      <c r="A29" s="1" t="s">
        <v>0</v>
      </c>
      <c r="B29" s="1" t="s">
        <v>1</v>
      </c>
      <c r="C29" s="1" t="s">
        <v>2</v>
      </c>
      <c r="D29" s="2" t="s">
        <v>3</v>
      </c>
      <c r="E29" s="1">
        <v>40</v>
      </c>
      <c r="F29" s="1">
        <v>10</v>
      </c>
      <c r="G29" s="1">
        <v>15</v>
      </c>
      <c r="H29" s="1">
        <v>35</v>
      </c>
      <c r="I29" s="1">
        <v>25</v>
      </c>
      <c r="J29" s="1">
        <v>0</v>
      </c>
      <c r="K29" s="1">
        <v>40</v>
      </c>
      <c r="L29" s="1">
        <v>165</v>
      </c>
      <c r="M29" s="1" t="s">
        <v>138</v>
      </c>
    </row>
    <row r="30" spans="1:13" x14ac:dyDescent="0.3">
      <c r="A30" s="1" t="s">
        <v>58</v>
      </c>
      <c r="B30" s="1" t="s">
        <v>59</v>
      </c>
      <c r="C30" s="1" t="s">
        <v>22</v>
      </c>
      <c r="D30" s="2" t="s">
        <v>60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/>
    </row>
    <row r="31" spans="1:13" x14ac:dyDescent="0.3">
      <c r="A31" s="1" t="s">
        <v>125</v>
      </c>
      <c r="B31" s="1" t="s">
        <v>126</v>
      </c>
      <c r="C31" s="1" t="s">
        <v>97</v>
      </c>
      <c r="D31" s="2" t="s">
        <v>127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/>
    </row>
    <row r="32" spans="1:13" x14ac:dyDescent="0.3">
      <c r="A32" s="1" t="s">
        <v>80</v>
      </c>
      <c r="B32" s="1" t="s">
        <v>59</v>
      </c>
      <c r="C32" s="1" t="s">
        <v>81</v>
      </c>
      <c r="D32" s="2" t="s">
        <v>82</v>
      </c>
      <c r="E32" s="1">
        <v>40</v>
      </c>
      <c r="F32" s="1">
        <v>15</v>
      </c>
      <c r="G32" s="1">
        <v>0</v>
      </c>
      <c r="H32" s="1">
        <v>0</v>
      </c>
      <c r="I32" s="1">
        <v>0</v>
      </c>
      <c r="J32" s="1">
        <v>20</v>
      </c>
      <c r="K32" s="1">
        <v>35</v>
      </c>
      <c r="L32" s="1">
        <f>SUM(E32:K32)</f>
        <v>110</v>
      </c>
      <c r="M32" s="1"/>
    </row>
    <row r="33" spans="1:13" x14ac:dyDescent="0.3">
      <c r="A33" s="1" t="s">
        <v>128</v>
      </c>
      <c r="B33" s="1" t="s">
        <v>129</v>
      </c>
      <c r="C33" s="1" t="s">
        <v>6</v>
      </c>
      <c r="D33" s="2" t="s">
        <v>130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/>
    </row>
    <row r="34" spans="1:13" x14ac:dyDescent="0.3">
      <c r="A34" s="1" t="s">
        <v>61</v>
      </c>
      <c r="B34" s="1" t="s">
        <v>62</v>
      </c>
      <c r="C34" s="1" t="s">
        <v>22</v>
      </c>
      <c r="D34" s="2" t="s">
        <v>63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/>
    </row>
    <row r="35" spans="1:13" x14ac:dyDescent="0.3">
      <c r="A35" s="1" t="s">
        <v>36</v>
      </c>
      <c r="B35" s="1" t="s">
        <v>37</v>
      </c>
      <c r="C35" s="1" t="s">
        <v>38</v>
      </c>
      <c r="D35" s="2" t="s">
        <v>39</v>
      </c>
      <c r="E35" s="1">
        <v>38</v>
      </c>
      <c r="F35" s="1">
        <v>25</v>
      </c>
      <c r="G35" s="1">
        <v>40</v>
      </c>
      <c r="H35" s="1">
        <v>0</v>
      </c>
      <c r="I35" s="1">
        <v>25</v>
      </c>
      <c r="J35" s="1">
        <v>0</v>
      </c>
      <c r="K35" s="1">
        <v>40</v>
      </c>
      <c r="L35" s="1">
        <f>SUM(E35:K35)</f>
        <v>168</v>
      </c>
      <c r="M35" s="1" t="s">
        <v>137</v>
      </c>
    </row>
    <row r="36" spans="1:13" x14ac:dyDescent="0.3">
      <c r="A36" s="1" t="s">
        <v>131</v>
      </c>
      <c r="B36" s="1" t="s">
        <v>132</v>
      </c>
      <c r="C36" s="1" t="s">
        <v>133</v>
      </c>
      <c r="D36" s="2" t="s">
        <v>134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/>
    </row>
    <row r="37" spans="1:13" x14ac:dyDescent="0.3">
      <c r="A37" s="1" t="s">
        <v>64</v>
      </c>
      <c r="B37" s="1" t="s">
        <v>21</v>
      </c>
      <c r="C37" s="1" t="s">
        <v>14</v>
      </c>
      <c r="D37" s="2" t="s">
        <v>65</v>
      </c>
      <c r="E37" s="1">
        <v>30</v>
      </c>
      <c r="F37" s="1">
        <v>25</v>
      </c>
      <c r="G37" s="1">
        <v>10</v>
      </c>
      <c r="H37" s="1">
        <v>0</v>
      </c>
      <c r="I37" s="1">
        <v>20</v>
      </c>
      <c r="J37" s="1">
        <v>5</v>
      </c>
      <c r="K37" s="1">
        <v>0</v>
      </c>
      <c r="L37" s="1">
        <f>SUM(E37:K37)</f>
        <v>90</v>
      </c>
      <c r="M37" s="1"/>
    </row>
    <row r="38" spans="1:13" x14ac:dyDescent="0.3">
      <c r="A38" s="1" t="s">
        <v>16</v>
      </c>
      <c r="B38" s="1" t="s">
        <v>17</v>
      </c>
      <c r="C38" s="1" t="s">
        <v>18</v>
      </c>
      <c r="D38" s="2" t="s">
        <v>19</v>
      </c>
      <c r="E38" s="1">
        <v>40</v>
      </c>
      <c r="F38" s="1">
        <v>20</v>
      </c>
      <c r="G38" s="1">
        <v>20</v>
      </c>
      <c r="H38" s="1">
        <v>20</v>
      </c>
      <c r="I38" s="1">
        <v>30</v>
      </c>
      <c r="J38" s="1">
        <v>0</v>
      </c>
      <c r="K38" s="1">
        <v>30</v>
      </c>
      <c r="L38" s="1">
        <v>160</v>
      </c>
      <c r="M38" s="1" t="s">
        <v>138</v>
      </c>
    </row>
    <row r="39" spans="1:13" x14ac:dyDescent="0.3">
      <c r="A39" s="1" t="s">
        <v>87</v>
      </c>
      <c r="B39" s="1" t="s">
        <v>88</v>
      </c>
      <c r="C39" s="1" t="s">
        <v>89</v>
      </c>
      <c r="D39" s="2" t="s">
        <v>90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/>
    </row>
    <row r="40" spans="1:13" x14ac:dyDescent="0.3">
      <c r="A40" s="1" t="s">
        <v>4</v>
      </c>
      <c r="B40" s="1" t="s">
        <v>5</v>
      </c>
      <c r="C40" s="1" t="s">
        <v>6</v>
      </c>
      <c r="D40" s="2" t="s">
        <v>7</v>
      </c>
      <c r="E40" s="1">
        <v>38</v>
      </c>
      <c r="F40" s="1">
        <v>30</v>
      </c>
      <c r="G40" s="1">
        <v>15</v>
      </c>
      <c r="H40" s="1">
        <v>30</v>
      </c>
      <c r="I40" s="1">
        <v>20</v>
      </c>
      <c r="J40" s="1">
        <v>5</v>
      </c>
      <c r="K40" s="1">
        <v>30</v>
      </c>
      <c r="L40" s="1">
        <v>168</v>
      </c>
      <c r="M40" s="1" t="s">
        <v>137</v>
      </c>
    </row>
    <row r="44" spans="1:13" x14ac:dyDescent="0.3">
      <c r="A44" t="s">
        <v>140</v>
      </c>
      <c r="C44" t="s">
        <v>141</v>
      </c>
      <c r="F44" t="s">
        <v>142</v>
      </c>
    </row>
  </sheetData>
  <sortState ref="A2:M40">
    <sortCondition ref="A2:A40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2020-02-17T10:53:00Z</dcterms:created>
  <dcterms:modified xsi:type="dcterms:W3CDTF">2020-05-07T16:28:01Z</dcterms:modified>
</cp:coreProperties>
</file>